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9035" windowHeight="11760"/>
  </bookViews>
  <sheets>
    <sheet name="实际用量" sheetId="1" r:id="rId1"/>
    <sheet name="余量" sheetId="3" r:id="rId2"/>
    <sheet name="已开票未付款" sheetId="4" r:id="rId3"/>
    <sheet name="邮件回复" sheetId="5" r:id="rId4"/>
  </sheets>
  <definedNames>
    <definedName name="_xlnm._FilterDatabase" localSheetId="0" hidden="1">实际用量!$A$5:$O$5</definedName>
  </definedNames>
  <calcPr calcId="144525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<sst xmlns="http://schemas.openxmlformats.org/spreadsheetml/2006/main" count="559" uniqueCount="119">
  <si>
    <t>Purchase Order</t>
  </si>
  <si>
    <t>User Name</t>
  </si>
  <si>
    <t>Supplier</t>
  </si>
  <si>
    <t>Site</t>
  </si>
  <si>
    <t>Item Number</t>
  </si>
  <si>
    <t>Receiver</t>
  </si>
  <si>
    <t>PO Line</t>
  </si>
  <si>
    <t>Receipt Dt</t>
  </si>
  <si>
    <t>Effective Date</t>
  </si>
  <si>
    <t>Qty Open</t>
  </si>
  <si>
    <t>Purchase Cost</t>
  </si>
  <si>
    <t>TO:</t>
    <phoneticPr fontId="4" type="noConversion"/>
  </si>
  <si>
    <t>Date:</t>
    <phoneticPr fontId="4" type="noConversion"/>
  </si>
  <si>
    <t>Effective Date:</t>
    <phoneticPr fontId="4" type="noConversion"/>
  </si>
  <si>
    <t>NO</t>
    <phoneticPr fontId="4" type="noConversion"/>
  </si>
  <si>
    <t>Amount</t>
    <phoneticPr fontId="4" type="noConversion"/>
  </si>
  <si>
    <t>Consignment</t>
    <phoneticPr fontId="4" type="noConversion"/>
  </si>
  <si>
    <t>Mark</t>
    <phoneticPr fontId="4" type="noConversion"/>
  </si>
  <si>
    <r>
      <t>安</t>
    </r>
    <r>
      <rPr>
        <b/>
        <sz val="14"/>
        <rFont val="Arial"/>
        <family val="2"/>
      </rPr>
      <t xml:space="preserve"> </t>
    </r>
    <r>
      <rPr>
        <b/>
        <sz val="14"/>
        <rFont val="宋体"/>
        <family val="3"/>
        <charset val="134"/>
      </rPr>
      <t>费</t>
    </r>
    <r>
      <rPr>
        <b/>
        <sz val="14"/>
        <rFont val="Arial"/>
        <family val="2"/>
      </rPr>
      <t xml:space="preserve"> </t>
    </r>
    <r>
      <rPr>
        <b/>
        <sz val="14"/>
        <rFont val="宋体"/>
        <family val="3"/>
        <charset val="134"/>
      </rPr>
      <t>诺</t>
    </r>
    <r>
      <rPr>
        <b/>
        <sz val="14"/>
        <rFont val="Arial"/>
        <family val="2"/>
      </rPr>
      <t xml:space="preserve"> </t>
    </r>
    <r>
      <rPr>
        <b/>
        <sz val="14"/>
        <rFont val="宋体"/>
        <family val="3"/>
        <charset val="134"/>
      </rPr>
      <t>电</t>
    </r>
    <r>
      <rPr>
        <b/>
        <sz val="14"/>
        <rFont val="Arial"/>
        <family val="2"/>
      </rPr>
      <t xml:space="preserve"> </t>
    </r>
    <r>
      <rPr>
        <b/>
        <sz val="14"/>
        <rFont val="宋体"/>
        <family val="3"/>
        <charset val="134"/>
      </rPr>
      <t>子</t>
    </r>
    <r>
      <rPr>
        <b/>
        <sz val="14"/>
        <rFont val="Arial"/>
        <family val="2"/>
      </rPr>
      <t xml:space="preserve"> </t>
    </r>
    <r>
      <rPr>
        <b/>
        <sz val="14"/>
        <rFont val="宋体"/>
        <family val="3"/>
        <charset val="134"/>
      </rPr>
      <t>装</t>
    </r>
    <r>
      <rPr>
        <b/>
        <sz val="14"/>
        <rFont val="Arial"/>
        <family val="2"/>
      </rPr>
      <t xml:space="preserve"> </t>
    </r>
    <r>
      <rPr>
        <b/>
        <sz val="14"/>
        <rFont val="宋体"/>
        <family val="3"/>
        <charset val="134"/>
      </rPr>
      <t>配</t>
    </r>
    <r>
      <rPr>
        <b/>
        <sz val="14"/>
        <rFont val="Arial"/>
        <family val="2"/>
      </rPr>
      <t xml:space="preserve"> (</t>
    </r>
    <r>
      <rPr>
        <b/>
        <sz val="14"/>
        <rFont val="宋体"/>
        <family val="3"/>
        <charset val="134"/>
      </rPr>
      <t>厦门</t>
    </r>
    <r>
      <rPr>
        <b/>
        <sz val="14"/>
        <rFont val="Arial"/>
        <family val="2"/>
      </rPr>
      <t xml:space="preserve">) </t>
    </r>
    <r>
      <rPr>
        <b/>
        <sz val="14"/>
        <rFont val="新細明體"/>
        <family val="1"/>
        <charset val="136"/>
      </rPr>
      <t>有</t>
    </r>
    <r>
      <rPr>
        <b/>
        <sz val="14"/>
        <rFont val="Arial"/>
        <family val="2"/>
      </rPr>
      <t xml:space="preserve"> </t>
    </r>
    <r>
      <rPr>
        <b/>
        <sz val="14"/>
        <rFont val="新細明體"/>
        <family val="1"/>
        <charset val="136"/>
      </rPr>
      <t>限</t>
    </r>
    <r>
      <rPr>
        <b/>
        <sz val="14"/>
        <rFont val="Arial"/>
        <family val="2"/>
      </rPr>
      <t xml:space="preserve"> </t>
    </r>
    <r>
      <rPr>
        <b/>
        <sz val="14"/>
        <rFont val="新細明體"/>
        <family val="1"/>
        <charset val="136"/>
      </rPr>
      <t>公</t>
    </r>
    <r>
      <rPr>
        <b/>
        <sz val="14"/>
        <rFont val="Arial"/>
        <family val="2"/>
      </rPr>
      <t xml:space="preserve"> </t>
    </r>
    <r>
      <rPr>
        <b/>
        <sz val="14"/>
        <rFont val="新細明體"/>
        <family val="1"/>
        <charset val="136"/>
      </rPr>
      <t>司</t>
    </r>
    <r>
      <rPr>
        <b/>
        <sz val="14"/>
        <rFont val="Arial"/>
        <family val="2"/>
      </rPr>
      <t xml:space="preserve">   </t>
    </r>
  </si>
  <si>
    <r>
      <t>2017</t>
    </r>
    <r>
      <rPr>
        <b/>
        <sz val="14"/>
        <rFont val="宋体"/>
        <family val="3"/>
        <charset val="134"/>
      </rPr>
      <t>年</t>
    </r>
    <r>
      <rPr>
        <b/>
        <sz val="14"/>
        <rFont val="Arial"/>
        <family val="2"/>
      </rPr>
      <t xml:space="preserve">     </t>
    </r>
    <r>
      <rPr>
        <b/>
        <sz val="14"/>
        <rFont val="宋体"/>
        <family val="3"/>
        <charset val="134"/>
      </rPr>
      <t>月份对</t>
    </r>
    <r>
      <rPr>
        <b/>
        <sz val="14"/>
        <rFont val="Arial"/>
        <family val="2"/>
      </rPr>
      <t xml:space="preserve"> </t>
    </r>
    <r>
      <rPr>
        <b/>
        <sz val="14"/>
        <rFont val="宋体"/>
        <family val="3"/>
        <charset val="134"/>
      </rPr>
      <t>帐</t>
    </r>
    <r>
      <rPr>
        <b/>
        <sz val="14"/>
        <rFont val="Arial"/>
        <family val="2"/>
      </rPr>
      <t xml:space="preserve"> </t>
    </r>
    <r>
      <rPr>
        <b/>
        <sz val="14"/>
        <rFont val="宋体"/>
        <family val="3"/>
        <charset val="134"/>
      </rPr>
      <t>明</t>
    </r>
    <r>
      <rPr>
        <b/>
        <sz val="14"/>
        <rFont val="Arial"/>
        <family val="2"/>
      </rPr>
      <t xml:space="preserve"> </t>
    </r>
    <r>
      <rPr>
        <b/>
        <sz val="14"/>
        <rFont val="宋体"/>
        <family val="3"/>
        <charset val="134"/>
      </rPr>
      <t>细</t>
    </r>
    <r>
      <rPr>
        <b/>
        <sz val="14"/>
        <rFont val="Arial"/>
        <family val="2"/>
      </rPr>
      <t xml:space="preserve"> </t>
    </r>
    <r>
      <rPr>
        <b/>
        <sz val="14"/>
        <rFont val="宋体"/>
        <family val="3"/>
        <charset val="134"/>
      </rPr>
      <t>表</t>
    </r>
    <phoneticPr fontId="4" type="noConversion"/>
  </si>
  <si>
    <t>对帐单填写说明：</t>
  </si>
  <si>
    <r>
      <t xml:space="preserve">1, </t>
    </r>
    <r>
      <rPr>
        <b/>
        <sz val="10"/>
        <color indexed="10"/>
        <rFont val="宋体"/>
        <family val="3"/>
        <charset val="134"/>
      </rPr>
      <t>料号代号一律跟</t>
    </r>
    <r>
      <rPr>
        <b/>
        <sz val="10"/>
        <color indexed="10"/>
        <rFont val="Arial"/>
        <family val="2"/>
      </rPr>
      <t>PO</t>
    </r>
    <r>
      <rPr>
        <b/>
        <sz val="10"/>
        <color indexed="10"/>
        <rFont val="宋体"/>
        <family val="3"/>
        <charset val="134"/>
      </rPr>
      <t>上的料号代码一致，不得少任何字符</t>
    </r>
    <r>
      <rPr>
        <b/>
        <sz val="10"/>
        <color indexed="10"/>
        <rFont val="Arial"/>
        <family val="2"/>
      </rPr>
      <t>;</t>
    </r>
  </si>
  <si>
    <r>
      <t xml:space="preserve">2, </t>
    </r>
    <r>
      <rPr>
        <b/>
        <sz val="10"/>
        <color indexed="10"/>
        <rFont val="宋体"/>
        <family val="3"/>
        <charset val="134"/>
      </rPr>
      <t>金额以当月底财务帐为准，</t>
    </r>
  </si>
  <si>
    <r>
      <t>TO</t>
    </r>
    <r>
      <rPr>
        <b/>
        <sz val="10"/>
        <rFont val="新細明體"/>
        <family val="1"/>
        <charset val="136"/>
      </rPr>
      <t>：</t>
    </r>
    <r>
      <rPr>
        <b/>
        <sz val="10"/>
        <rFont val="Arial"/>
        <family val="2"/>
      </rPr>
      <t xml:space="preserve"> </t>
    </r>
    <r>
      <rPr>
        <b/>
        <sz val="10"/>
        <rFont val="新細明體"/>
        <family val="1"/>
        <charset val="136"/>
      </rPr>
      <t>安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费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诺</t>
    </r>
    <r>
      <rPr>
        <b/>
        <sz val="10"/>
        <rFont val="Arial"/>
        <family val="2"/>
      </rPr>
      <t xml:space="preserve"> (</t>
    </r>
    <r>
      <rPr>
        <b/>
        <sz val="10"/>
        <rFont val="宋体"/>
        <family val="3"/>
        <charset val="134"/>
      </rPr>
      <t>厦门</t>
    </r>
    <r>
      <rPr>
        <b/>
        <sz val="10"/>
        <rFont val="Arial"/>
        <family val="2"/>
      </rPr>
      <t>)</t>
    </r>
  </si>
  <si>
    <r>
      <t xml:space="preserve">3.  </t>
    </r>
    <r>
      <rPr>
        <b/>
        <sz val="10"/>
        <color indexed="10"/>
        <rFont val="宋体"/>
        <family val="3"/>
        <charset val="134"/>
      </rPr>
      <t>如果因为对帐单提供不全或人为错误</t>
    </r>
    <r>
      <rPr>
        <b/>
        <sz val="10"/>
        <color indexed="10"/>
        <rFont val="Arial"/>
        <family val="2"/>
      </rPr>
      <t>,</t>
    </r>
    <r>
      <rPr>
        <b/>
        <sz val="10"/>
        <color indexed="10"/>
        <rFont val="宋体"/>
        <family val="3"/>
        <charset val="134"/>
      </rPr>
      <t>我司概不负责支付货款</t>
    </r>
  </si>
  <si>
    <r>
      <t>FM</t>
    </r>
    <r>
      <rPr>
        <b/>
        <sz val="10"/>
        <rFont val="新細明體"/>
        <family val="1"/>
        <charset val="136"/>
      </rPr>
      <t>：</t>
    </r>
    <r>
      <rPr>
        <b/>
        <sz val="10"/>
        <rFont val="Arial"/>
        <family val="2"/>
      </rPr>
      <t>(</t>
    </r>
    <r>
      <rPr>
        <b/>
        <sz val="10"/>
        <rFont val="宋体"/>
        <family val="3"/>
        <charset val="134"/>
      </rPr>
      <t>请填写</t>
    </r>
    <r>
      <rPr>
        <b/>
        <sz val="10"/>
        <rFont val="新細明體"/>
        <family val="1"/>
        <charset val="136"/>
      </rPr>
      <t>供</t>
    </r>
    <r>
      <rPr>
        <b/>
        <sz val="10"/>
        <rFont val="宋体"/>
        <family val="3"/>
        <charset val="134"/>
      </rPr>
      <t>应商名称</t>
    </r>
    <r>
      <rPr>
        <b/>
        <sz val="10"/>
        <rFont val="Arial"/>
        <family val="2"/>
      </rPr>
      <t>)</t>
    </r>
  </si>
  <si>
    <r>
      <t>4</t>
    </r>
    <r>
      <rPr>
        <b/>
        <sz val="10"/>
        <color indexed="10"/>
        <rFont val="宋体"/>
        <family val="3"/>
        <charset val="134"/>
      </rPr>
      <t>，请月次月</t>
    </r>
    <r>
      <rPr>
        <b/>
        <sz val="10"/>
        <color indexed="10"/>
        <rFont val="Arial"/>
        <family val="2"/>
      </rPr>
      <t>5</t>
    </r>
    <r>
      <rPr>
        <b/>
        <sz val="10"/>
        <color indexed="10"/>
        <rFont val="宋体"/>
        <family val="3"/>
        <charset val="134"/>
      </rPr>
      <t>号前提供。</t>
    </r>
  </si>
  <si>
    <r>
      <t>Item  (</t>
    </r>
    <r>
      <rPr>
        <sz val="10"/>
        <color indexed="63"/>
        <rFont val="宋体"/>
        <family val="3"/>
        <charset val="134"/>
      </rPr>
      <t>项次）</t>
    </r>
  </si>
  <si>
    <r>
      <t>Acct periods</t>
    </r>
    <r>
      <rPr>
        <b/>
        <sz val="10"/>
        <color indexed="63"/>
        <rFont val="宋体"/>
        <family val="3"/>
        <charset val="134"/>
      </rPr>
      <t>（发票月份）</t>
    </r>
  </si>
  <si>
    <r>
      <t>Ship Date(</t>
    </r>
    <r>
      <rPr>
        <b/>
        <sz val="10"/>
        <color indexed="63"/>
        <rFont val="宋体"/>
        <family val="3"/>
        <charset val="134"/>
      </rPr>
      <t>出货日期）</t>
    </r>
  </si>
  <si>
    <r>
      <t>P/O No.</t>
    </r>
    <r>
      <rPr>
        <b/>
        <sz val="10"/>
        <color indexed="63"/>
        <rFont val="宋体"/>
        <family val="3"/>
        <charset val="134"/>
      </rPr>
      <t>（采购订单号）</t>
    </r>
  </si>
  <si>
    <r>
      <t>PART ID</t>
    </r>
    <r>
      <rPr>
        <b/>
        <sz val="10"/>
        <color indexed="63"/>
        <rFont val="宋体"/>
        <family val="3"/>
        <charset val="134"/>
      </rPr>
      <t>（料号）</t>
    </r>
  </si>
  <si>
    <r>
      <t>Quantity</t>
    </r>
    <r>
      <rPr>
        <b/>
        <sz val="10"/>
        <color indexed="63"/>
        <rFont val="宋体"/>
        <family val="3"/>
        <charset val="134"/>
      </rPr>
      <t>（数量）</t>
    </r>
  </si>
  <si>
    <r>
      <t>UNIT</t>
    </r>
    <r>
      <rPr>
        <b/>
        <sz val="10"/>
        <color indexed="63"/>
        <rFont val="宋体"/>
        <family val="3"/>
        <charset val="134"/>
      </rPr>
      <t>（未税单价）</t>
    </r>
  </si>
  <si>
    <r>
      <t>Amount</t>
    </r>
    <r>
      <rPr>
        <b/>
        <sz val="10"/>
        <color indexed="63"/>
        <rFont val="宋体"/>
        <family val="3"/>
        <charset val="134"/>
      </rPr>
      <t>（未税金额）</t>
    </r>
  </si>
  <si>
    <r>
      <t>Tax (</t>
    </r>
    <r>
      <rPr>
        <b/>
        <sz val="10"/>
        <color indexed="63"/>
        <rFont val="宋体"/>
        <family val="3"/>
        <charset val="134"/>
      </rPr>
      <t>税金</t>
    </r>
    <r>
      <rPr>
        <b/>
        <sz val="10"/>
        <color indexed="63"/>
        <rFont val="Arial"/>
        <family val="2"/>
      </rPr>
      <t>)</t>
    </r>
  </si>
  <si>
    <r>
      <t>Amount</t>
    </r>
    <r>
      <rPr>
        <b/>
        <sz val="10"/>
        <color indexed="63"/>
        <rFont val="宋体"/>
        <family val="3"/>
        <charset val="134"/>
      </rPr>
      <t>（含税金额）</t>
    </r>
  </si>
  <si>
    <r>
      <t>Currency(</t>
    </r>
    <r>
      <rPr>
        <b/>
        <sz val="10"/>
        <color indexed="63"/>
        <rFont val="宋体"/>
        <family val="3"/>
        <charset val="134"/>
      </rPr>
      <t>币别）</t>
    </r>
  </si>
  <si>
    <r>
      <t>VENDOR(</t>
    </r>
    <r>
      <rPr>
        <b/>
        <sz val="10"/>
        <color indexed="63"/>
        <rFont val="宋体"/>
        <family val="3"/>
        <charset val="134"/>
      </rPr>
      <t>供应商名称）</t>
    </r>
  </si>
  <si>
    <r>
      <t>invoice NO</t>
    </r>
    <r>
      <rPr>
        <b/>
        <sz val="10"/>
        <color indexed="63"/>
        <rFont val="宋体"/>
        <family val="3"/>
        <charset val="134"/>
      </rPr>
      <t>（发票号码）</t>
    </r>
  </si>
  <si>
    <r>
      <t>Invoice date</t>
    </r>
    <r>
      <rPr>
        <b/>
        <sz val="10"/>
        <color indexed="63"/>
        <rFont val="宋体"/>
        <family val="3"/>
        <charset val="134"/>
      </rPr>
      <t>（发票日期）</t>
    </r>
  </si>
  <si>
    <r>
      <t>Total</t>
    </r>
    <r>
      <rPr>
        <sz val="12"/>
        <rFont val="宋体"/>
        <family val="3"/>
        <charset val="134"/>
      </rPr>
      <t>（合计）</t>
    </r>
  </si>
  <si>
    <r>
      <t>Signature(</t>
    </r>
    <r>
      <rPr>
        <b/>
        <sz val="11"/>
        <rFont val="宋体"/>
        <family val="3"/>
        <charset val="134"/>
      </rPr>
      <t>签名</t>
    </r>
    <r>
      <rPr>
        <b/>
        <sz val="11"/>
        <rFont val="Arial"/>
        <family val="2"/>
      </rPr>
      <t>):</t>
    </r>
  </si>
  <si>
    <r>
      <t xml:space="preserve">Date  </t>
    </r>
    <r>
      <rPr>
        <b/>
        <sz val="11"/>
        <rFont val="宋体"/>
        <family val="3"/>
        <charset val="134"/>
      </rPr>
      <t>日期：</t>
    </r>
  </si>
  <si>
    <t>除以上所列结存或结欠贵公司之款额，本公司并无其他结存或结欠贵公司之款额。</t>
  </si>
  <si>
    <t>已发货未开票（汇总）</t>
  </si>
  <si>
    <t>已开票未收款</t>
  </si>
  <si>
    <r>
      <t>如金额不符，请于不符项目旁列明贵公司账簿记录的金额</t>
    </r>
    <r>
      <rPr>
        <b/>
        <sz val="10"/>
        <rFont val="Times New Roman"/>
        <family val="1"/>
      </rPr>
      <t xml:space="preserve"> </t>
    </r>
    <r>
      <rPr>
        <b/>
        <vertAlign val="superscript"/>
        <sz val="10"/>
        <rFont val="宋体"/>
        <family val="3"/>
        <charset val="134"/>
      </rPr>
      <t>注</t>
    </r>
  </si>
  <si>
    <t>我公司账簿金额</t>
  </si>
  <si>
    <t>项目</t>
  </si>
  <si>
    <r>
      <t>截止日期</t>
    </r>
    <r>
      <rPr>
        <b/>
        <sz val="10"/>
        <rFont val="Times New Roman"/>
        <family val="1"/>
      </rPr>
      <t>: 2017.5.31</t>
    </r>
    <phoneticPr fontId="4" type="noConversion"/>
  </si>
  <si>
    <t>对账数据确认函</t>
  </si>
  <si>
    <t>致：安费诺电子装配（厦门）有限公司(Amphenol-Xiamen)</t>
  </si>
  <si>
    <t>7</t>
  </si>
  <si>
    <t>2018/6/1-2018/6/30</t>
  </si>
  <si>
    <t>PO144957</t>
  </si>
  <si>
    <t>Winson Luo</t>
  </si>
  <si>
    <t>M1197</t>
  </si>
  <si>
    <t>AST-D</t>
  </si>
  <si>
    <t>RWSS280001</t>
  </si>
  <si>
    <t>RC689240</t>
  </si>
  <si>
    <t>yes</t>
  </si>
  <si>
    <t>PO148899</t>
  </si>
  <si>
    <t>H1064616A0</t>
  </si>
  <si>
    <t>RC697565</t>
  </si>
  <si>
    <t>H1064616A4</t>
  </si>
  <si>
    <t>RC697564</t>
  </si>
  <si>
    <t>PO149111</t>
  </si>
  <si>
    <t>H1064616A8</t>
  </si>
  <si>
    <t>RC697566</t>
  </si>
  <si>
    <t>PO149294</t>
  </si>
  <si>
    <t>RC698204</t>
  </si>
  <si>
    <t>PO150072</t>
  </si>
  <si>
    <t>RC702592</t>
  </si>
  <si>
    <t>RC704748</t>
  </si>
  <si>
    <t>RC707363</t>
  </si>
  <si>
    <t>总未税金额</t>
  </si>
  <si>
    <t>JIT 未税金额</t>
  </si>
  <si>
    <t>NO JIT未税金额</t>
  </si>
  <si>
    <t>Buyer name:</t>
  </si>
  <si>
    <t>备注：</t>
  </si>
  <si>
    <t>供应商确认签字盖章：</t>
  </si>
  <si>
    <t>1&gt;</t>
  </si>
  <si>
    <t>2&gt;</t>
  </si>
  <si>
    <t>3&gt;</t>
  </si>
  <si>
    <t>4&gt;</t>
  </si>
  <si>
    <t>5&gt;</t>
  </si>
  <si>
    <t>6&gt;</t>
  </si>
  <si>
    <t>JIT和非JIT的要分开记账，以便月底JIT双方账务的核对。</t>
  </si>
  <si>
    <t>不同vendor ID 必须分开开票。</t>
  </si>
  <si>
    <t>月初对账开票，发票请在当月10号前寄达我司。月中对账开票，发票请在当月22号前寄达我司。</t>
  </si>
  <si>
    <t>此对账单确认后要签字盖章并附在发票后，一起提供给我司。</t>
  </si>
  <si>
    <t>外币交易的，月结且是VMI交易的发票必须是整合成一个invoice No的发票形式提供，不允许一张对账单对应多张INVOICE.</t>
  </si>
  <si>
    <t>发票寄出后，请发邮件给我们的财务Amanda Chen并CC给我们相应的跟单buyer，告知快递单号和快递公司，以便我司协助追踪发票。</t>
  </si>
  <si>
    <t>Amanda.chen@amphenol-ast.com</t>
  </si>
  <si>
    <t>直线:0592-5935179  / 手机13600907017</t>
  </si>
  <si>
    <r>
      <rPr>
        <sz val="10"/>
        <rFont val="宋体"/>
        <family val="3"/>
        <charset val="134"/>
      </rPr>
      <t>深圳联颖通讯有限公司</t>
    </r>
    <phoneticPr fontId="4" type="noConversion"/>
  </si>
  <si>
    <r>
      <t>5.13.11</t>
    </r>
    <r>
      <rPr>
        <sz val="10"/>
        <rFont val="宋体"/>
        <family val="3"/>
        <charset val="134"/>
      </rPr>
      <t>数据</t>
    </r>
    <phoneticPr fontId="4" type="noConversion"/>
  </si>
  <si>
    <t>Order</t>
  </si>
  <si>
    <t>Ln</t>
  </si>
  <si>
    <t>Qty On Hand</t>
  </si>
  <si>
    <t>Price</t>
  </si>
  <si>
    <t>JIT金额</t>
  </si>
  <si>
    <t>Lot/Serial</t>
  </si>
  <si>
    <t>ID</t>
  </si>
  <si>
    <t>Address</t>
  </si>
  <si>
    <t>Receipt Qty</t>
  </si>
  <si>
    <t>Cur</t>
  </si>
  <si>
    <t>PO144676</t>
  </si>
  <si>
    <t>RWHM280007</t>
  </si>
  <si>
    <t>RC671363</t>
  </si>
  <si>
    <t>RMB</t>
  </si>
  <si>
    <t>RC707364</t>
  </si>
  <si>
    <t>RC707393</t>
  </si>
  <si>
    <t>PO150778</t>
  </si>
  <si>
    <t>RC709707</t>
  </si>
  <si>
    <t>RC709706</t>
  </si>
  <si>
    <t>PO151968</t>
  </si>
  <si>
    <t>RC710024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</si>
</sst>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¥&quot;* #,##0.00_);_(&quot;¥&quot;* \(#,##0.00\);_(&quot;¥&quot;* &quot;-&quot;??_);_(@_)"/>
    <numFmt numFmtId="43" formatCode="_(* #,##0.00_);_(* \(#,##0.00\);_(* &quot;-&quot;??_);_(@_)"/>
    <numFmt numFmtId="176" formatCode="_ * #,##0.00_ ;_ * \-#,##0.00_ ;_ * &quot;-&quot;??_ ;_ @_ "/>
    <numFmt numFmtId="177" formatCode="_-* #,##0.00_-;\-* #,##0.00_-;_-* &quot;-&quot;??_-;_-@_-"/>
    <numFmt numFmtId="178" formatCode="_ * #,##0_ ;_ * \-#,##0_ ;_ * &quot;-&quot;??_ ;_ @_ "/>
    <numFmt numFmtId="179" formatCode="_ * #,##0.0000_ ;_ * \-#,##0.0000_ ;_ * &quot;-&quot;??_ ;_ @_ "/>
  </numFmts>
  <fonts count="3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宋体"/>
      <family val="3"/>
      <charset val="134"/>
    </font>
    <font>
      <b/>
      <sz val="10"/>
      <name val="新細明體"/>
      <family val="1"/>
      <charset val="136"/>
    </font>
    <font>
      <b/>
      <sz val="10"/>
      <color indexed="63"/>
      <name val="Arial"/>
      <family val="2"/>
    </font>
    <font>
      <sz val="10"/>
      <color indexed="63"/>
      <name val="宋体"/>
      <family val="3"/>
      <charset val="134"/>
    </font>
    <font>
      <b/>
      <sz val="10"/>
      <color indexed="63"/>
      <name val="宋体"/>
      <family val="3"/>
      <charset val="134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宋体"/>
      <family val="3"/>
      <charset val="134"/>
    </font>
    <font>
      <sz val="10"/>
      <name val="Times New Roman"/>
      <family val="1"/>
    </font>
    <font>
      <sz val="11"/>
      <name val="宋体"/>
      <family val="3"/>
      <charset val="134"/>
    </font>
    <font>
      <b/>
      <sz val="10"/>
      <name val="Times New Roman"/>
      <family val="1"/>
    </font>
    <font>
      <b/>
      <vertAlign val="superscript"/>
      <sz val="10"/>
      <name val="宋体"/>
      <family val="3"/>
      <charset val="134"/>
    </font>
    <font>
      <sz val="12"/>
      <color indexed="8"/>
      <name val="仿宋_GB2312"/>
      <charset val="134"/>
    </font>
    <font>
      <b/>
      <sz val="18"/>
      <color indexed="8"/>
      <name val="仿宋_GB2312"/>
      <charset val="134"/>
    </font>
    <font>
      <b/>
      <sz val="18"/>
      <color indexed="8"/>
      <name val="宋体"/>
      <family val="3"/>
      <charset val="134"/>
    </font>
    <font>
      <b/>
      <sz val="15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8" fillId="0" borderId="0"/>
    <xf numFmtId="17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76" fontId="1" fillId="0" borderId="0" applyFont="0" applyFill="0" applyBorder="0" applyAlignment="0" applyProtection="0">
      <alignment vertical="center"/>
    </xf>
    <xf numFmtId="0" fontId="3" fillId="0" borderId="0"/>
  </cellStyleXfs>
  <cellXfs count="74">
    <xf numFmtId="0" fontId="0" fillId="0" borderId="0" xfId="0">
      <alignment vertical="center"/>
    </xf>
    <xf numFmtId="0" fontId="1" fillId="0" borderId="1" xfId="3" applyBorder="1"/>
    <xf numFmtId="0" fontId="1" fillId="0" borderId="0" xfId="3" applyBorder="1"/>
    <xf numFmtId="0" fontId="0" fillId="0" borderId="0" xfId="0">
      <alignment vertical="center"/>
    </xf>
    <xf numFmtId="0" fontId="9" fillId="0" borderId="0" xfId="5" applyFont="1" applyAlignment="1">
      <alignment horizontal="centerContinuous"/>
    </xf>
    <xf numFmtId="0" fontId="10" fillId="0" borderId="0" xfId="5" applyFont="1" applyAlignment="1">
      <alignment horizontal="centerContinuous"/>
    </xf>
    <xf numFmtId="0" fontId="8" fillId="0" borderId="0" xfId="5" applyAlignment="1">
      <alignment horizontal="centerContinuous"/>
    </xf>
    <xf numFmtId="177" fontId="8" fillId="0" borderId="0" xfId="6" applyAlignment="1">
      <alignment horizontal="centerContinuous"/>
    </xf>
    <xf numFmtId="0" fontId="7" fillId="0" borderId="0" xfId="5" applyFont="1" applyAlignment="1">
      <alignment horizontal="centerContinuous"/>
    </xf>
    <xf numFmtId="0" fontId="8" fillId="0" borderId="0" xfId="5"/>
    <xf numFmtId="0" fontId="11" fillId="0" borderId="0" xfId="5" applyFont="1" applyAlignment="1">
      <alignment horizontal="left"/>
    </xf>
    <xf numFmtId="0" fontId="7" fillId="0" borderId="0" xfId="5" applyFont="1"/>
    <xf numFmtId="177" fontId="8" fillId="0" borderId="0" xfId="6"/>
    <xf numFmtId="0" fontId="7" fillId="0" borderId="0" xfId="5" applyFont="1" applyAlignment="1">
      <alignment horizontal="left"/>
    </xf>
    <xf numFmtId="44" fontId="14" fillId="3" borderId="1" xfId="7" applyNumberFormat="1" applyFont="1" applyFill="1" applyBorder="1" applyAlignment="1">
      <alignment horizontal="center" vertical="center" wrapText="1"/>
    </xf>
    <xf numFmtId="0" fontId="17" fillId="0" borderId="1" xfId="8" applyFont="1" applyFill="1" applyBorder="1"/>
    <xf numFmtId="14" fontId="17" fillId="0" borderId="1" xfId="8" applyNumberFormat="1" applyFont="1" applyFill="1" applyBorder="1"/>
    <xf numFmtId="178" fontId="17" fillId="0" borderId="1" xfId="9" applyNumberFormat="1" applyFont="1" applyFill="1" applyBorder="1" applyAlignment="1"/>
    <xf numFmtId="179" fontId="17" fillId="0" borderId="1" xfId="9" applyNumberFormat="1" applyFont="1" applyFill="1" applyBorder="1" applyAlignment="1"/>
    <xf numFmtId="176" fontId="17" fillId="0" borderId="1" xfId="9" applyFont="1" applyFill="1" applyBorder="1" applyAlignment="1"/>
    <xf numFmtId="49" fontId="17" fillId="0" borderId="1" xfId="8" applyNumberFormat="1" applyFont="1" applyFill="1" applyBorder="1"/>
    <xf numFmtId="0" fontId="3" fillId="0" borderId="0" xfId="8"/>
    <xf numFmtId="0" fontId="18" fillId="0" borderId="0" xfId="8" applyFont="1" applyFill="1" applyBorder="1"/>
    <xf numFmtId="0" fontId="19" fillId="0" borderId="0" xfId="8" applyFont="1" applyFill="1" applyBorder="1"/>
    <xf numFmtId="14" fontId="18" fillId="0" borderId="0" xfId="8" applyNumberFormat="1" applyFont="1" applyFill="1" applyBorder="1"/>
    <xf numFmtId="178" fontId="18" fillId="0" borderId="0" xfId="9" applyNumberFormat="1" applyFont="1" applyFill="1" applyBorder="1" applyAlignment="1"/>
    <xf numFmtId="179" fontId="18" fillId="0" borderId="0" xfId="9" applyNumberFormat="1" applyFont="1" applyFill="1" applyBorder="1" applyAlignment="1"/>
    <xf numFmtId="176" fontId="18" fillId="0" borderId="0" xfId="9" applyFont="1" applyFill="1" applyBorder="1" applyAlignment="1"/>
    <xf numFmtId="0" fontId="19" fillId="0" borderId="0" xfId="5" applyFont="1" applyFill="1"/>
    <xf numFmtId="0" fontId="21" fillId="2" borderId="5" xfId="10" applyFont="1" applyFill="1" applyBorder="1" applyAlignment="1">
      <alignment vertical="center" wrapText="1"/>
    </xf>
    <xf numFmtId="0" fontId="21" fillId="0" borderId="5" xfId="10" applyFont="1" applyBorder="1" applyAlignment="1">
      <alignment vertical="center" wrapText="1"/>
    </xf>
    <xf numFmtId="0" fontId="5" fillId="0" borderId="6" xfId="10" applyFont="1" applyBorder="1" applyAlignment="1">
      <alignment vertical="center" wrapText="1"/>
    </xf>
    <xf numFmtId="0" fontId="21" fillId="2" borderId="7" xfId="10" applyFont="1" applyFill="1" applyBorder="1" applyAlignment="1">
      <alignment vertical="center" wrapText="1"/>
    </xf>
    <xf numFmtId="0" fontId="21" fillId="0" borderId="7" xfId="10" applyFont="1" applyBorder="1" applyAlignment="1">
      <alignment vertical="center" wrapText="1"/>
    </xf>
    <xf numFmtId="0" fontId="22" fillId="0" borderId="8" xfId="10" applyFont="1" applyBorder="1" applyAlignment="1">
      <alignment vertical="center" wrapText="1"/>
    </xf>
    <xf numFmtId="0" fontId="6" fillId="2" borderId="5" xfId="10" applyFont="1" applyFill="1" applyBorder="1" applyAlignment="1">
      <alignment vertical="center" wrapText="1"/>
    </xf>
    <xf numFmtId="0" fontId="6" fillId="0" borderId="5" xfId="10" applyFont="1" applyBorder="1" applyAlignment="1">
      <alignment vertical="center" wrapText="1"/>
    </xf>
    <xf numFmtId="0" fontId="6" fillId="0" borderId="7" xfId="10" applyFont="1" applyBorder="1" applyAlignment="1">
      <alignment vertical="center" wrapText="1"/>
    </xf>
    <xf numFmtId="0" fontId="1" fillId="0" borderId="0" xfId="10" applyFont="1"/>
    <xf numFmtId="0" fontId="3" fillId="0" borderId="0" xfId="10"/>
    <xf numFmtId="0" fontId="25" fillId="0" borderId="0" xfId="10" applyFont="1" applyAlignment="1">
      <alignment vertical="center"/>
    </xf>
    <xf numFmtId="0" fontId="26" fillId="0" borderId="0" xfId="10" applyFont="1" applyAlignment="1">
      <alignment horizontal="center" vertical="center"/>
    </xf>
    <xf numFmtId="0" fontId="26" fillId="0" borderId="0" xfId="10" applyFont="1" applyAlignment="1">
      <alignment vertical="center"/>
    </xf>
    <xf numFmtId="0" fontId="1" fillId="0" borderId="1" xfId="3" applyFill="1" applyBorder="1"/>
    <xf numFmtId="0" fontId="1" fillId="0" borderId="0" xfId="3" applyFill="1" applyBorder="1"/>
    <xf numFmtId="22" fontId="1" fillId="0" borderId="1" xfId="1" applyNumberFormat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28" fillId="0" borderId="0" xfId="10" applyFont="1" applyAlignment="1">
      <alignment horizontal="left" vertical="center"/>
    </xf>
    <xf numFmtId="0" fontId="27" fillId="0" borderId="0" xfId="10" applyFont="1" applyAlignment="1">
      <alignment horizontal="center" vertical="center"/>
    </xf>
    <xf numFmtId="0" fontId="26" fillId="0" borderId="0" xfId="10" applyFont="1" applyAlignment="1">
      <alignment horizontal="center" vertical="center"/>
    </xf>
    <xf numFmtId="0" fontId="6" fillId="5" borderId="4" xfId="10" applyFont="1" applyFill="1" applyBorder="1" applyAlignment="1">
      <alignment vertical="center" wrapText="1"/>
    </xf>
    <xf numFmtId="0" fontId="6" fillId="5" borderId="3" xfId="10" applyFont="1" applyFill="1" applyBorder="1" applyAlignment="1">
      <alignment vertical="center" wrapText="1"/>
    </xf>
    <xf numFmtId="0" fontId="6" fillId="5" borderId="2" xfId="10" applyFont="1" applyFill="1" applyBorder="1" applyAlignment="1">
      <alignment vertical="center" wrapText="1"/>
    </xf>
    <xf numFmtId="0" fontId="5" fillId="4" borderId="4" xfId="10" applyFont="1" applyFill="1" applyBorder="1" applyAlignment="1">
      <alignment vertical="center" wrapText="1"/>
    </xf>
    <xf numFmtId="0" fontId="5" fillId="4" borderId="3" xfId="10" applyFont="1" applyFill="1" applyBorder="1" applyAlignment="1">
      <alignment vertical="center" wrapText="1"/>
    </xf>
    <xf numFmtId="0" fontId="5" fillId="4" borderId="2" xfId="1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14" fontId="1" fillId="0" borderId="1" xfId="0" applyNumberFormat="1" applyFont="1" applyBorder="1">
      <alignment vertical="center"/>
    </xf>
    <xf numFmtId="49" fontId="1" fillId="0" borderId="1" xfId="1" applyNumberFormat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left" vertical="center"/>
    </xf>
    <xf numFmtId="49" fontId="1" fillId="0" borderId="1" xfId="1" applyNumberFormat="1" applyFont="1" applyBorder="1">
      <alignment vertical="center"/>
    </xf>
    <xf numFmtId="0" fontId="1" fillId="0" borderId="1" xfId="1" applyFont="1" applyBorder="1">
      <alignment vertical="center"/>
    </xf>
    <xf numFmtId="14" fontId="1" fillId="0" borderId="1" xfId="1" applyNumberFormat="1" applyFont="1" applyBorder="1">
      <alignment vertical="center"/>
    </xf>
    <xf numFmtId="0" fontId="1" fillId="2" borderId="1" xfId="1" applyFont="1" applyFill="1" applyBorder="1" applyAlignment="1">
      <alignment horizontal="left" vertical="center"/>
    </xf>
    <xf numFmtId="49" fontId="1" fillId="0" borderId="1" xfId="1" applyNumberFormat="1" applyFont="1" applyBorder="1" applyAlignment="1">
      <alignment vertical="center"/>
    </xf>
    <xf numFmtId="49" fontId="1" fillId="0" borderId="1" xfId="1" applyNumberFormat="1" applyFont="1" applyBorder="1" applyAlignment="1">
      <alignment horizontal="left" vertical="center"/>
    </xf>
    <xf numFmtId="49" fontId="30" fillId="0" borderId="1" xfId="1" applyNumberFormat="1" applyFont="1" applyBorder="1">
      <alignment vertical="center"/>
    </xf>
    <xf numFmtId="0" fontId="1" fillId="0" borderId="1" xfId="1" quotePrefix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49" fontId="1" fillId="0" borderId="1" xfId="2" applyNumberFormat="1" applyFont="1" applyBorder="1">
      <alignment vertical="center"/>
    </xf>
    <xf numFmtId="49" fontId="1" fillId="0" borderId="1" xfId="1" applyNumberFormat="1" applyFont="1" applyFill="1" applyBorder="1">
      <alignment vertical="center"/>
    </xf>
  </cellXfs>
  <cellStyles count="11">
    <cellStyle name="Comma 2" xfId="9"/>
    <cellStyle name="Comma_import materials AX 2005.xls-1" xfId="7"/>
    <cellStyle name="Comma_M2213 6月对账" xfId="6"/>
    <cellStyle name="Normal 2" xfId="3"/>
    <cellStyle name="Normal_7月开票数据" xfId="1"/>
    <cellStyle name="Normal_M2213 6月对账" xfId="5"/>
    <cellStyle name="Normal_Sheet3" xfId="8"/>
    <cellStyle name="Normal_邮件回复" xfId="10"/>
    <cellStyle name="Percent 2" xfId="4"/>
    <cellStyle name="常规" xfId="0" builtinId="0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pane ySplit="5" topLeftCell="A6" activePane="bottomLeft" state="frozen"/>
      <selection pane="bottomLeft" activeCell="J8" sqref="J8"/>
    </sheetView>
  </sheetViews>
  <sheetFormatPr defaultRowHeight="12.75"/>
  <cols>
    <col min="1" max="1" width="8.7109375" style="58" customWidth="1"/>
    <col min="2" max="2" width="15.85546875" style="58" customWidth="1"/>
    <col min="3" max="3" width="12" style="58" bestFit="1" customWidth="1"/>
    <col min="4" max="4" width="9.7109375" style="58" bestFit="1" customWidth="1"/>
    <col min="5" max="5" width="7.140625" style="58" bestFit="1" customWidth="1"/>
    <col min="6" max="6" width="13.85546875" style="58" bestFit="1" customWidth="1"/>
    <col min="7" max="7" width="9.7109375" style="58" bestFit="1" customWidth="1"/>
    <col min="8" max="8" width="8.7109375" style="56" bestFit="1" customWidth="1"/>
    <col min="9" max="9" width="11.85546875" style="59" bestFit="1" customWidth="1"/>
    <col min="10" max="10" width="16.42578125" style="59" bestFit="1" customWidth="1"/>
    <col min="11" max="12" width="13.7109375" style="56" customWidth="1"/>
    <col min="13" max="13" width="10" style="56" customWidth="1"/>
    <col min="14" max="14" width="13" style="58" bestFit="1" customWidth="1"/>
    <col min="15" max="15" width="10.28515625" style="58" customWidth="1"/>
    <col min="16" max="16384" width="9.140625" style="56"/>
  </cols>
  <sheetData>
    <row r="1" spans="1:15">
      <c r="A1" s="67" t="s">
        <v>11</v>
      </c>
      <c r="B1" s="68" t="s">
        <v>96</v>
      </c>
      <c r="C1" s="68"/>
      <c r="D1" s="68"/>
      <c r="E1" s="68"/>
      <c r="F1" s="69" t="s">
        <v>53</v>
      </c>
      <c r="G1" s="63"/>
      <c r="H1" s="64"/>
      <c r="I1" s="65"/>
      <c r="J1" s="65"/>
      <c r="K1" s="64"/>
      <c r="L1" s="64"/>
      <c r="M1" s="64"/>
      <c r="N1" s="63"/>
      <c r="O1" s="63"/>
    </row>
    <row r="2" spans="1:15">
      <c r="A2" s="70" t="str">
        <f>"安 费 诺 公 司 "&amp;F1&amp;" 月 份 对 帐 明 细 表"</f>
        <v>安 费 诺 公 司 7 月 份 对 帐 明 细 表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63"/>
    </row>
    <row r="3" spans="1:15">
      <c r="A3" s="63"/>
      <c r="B3" s="63"/>
      <c r="C3" s="60" t="s">
        <v>13</v>
      </c>
      <c r="D3" s="60"/>
      <c r="E3" s="45" t="s">
        <v>54</v>
      </c>
      <c r="F3" s="46"/>
      <c r="G3" s="46"/>
      <c r="H3" s="46"/>
      <c r="I3" s="65"/>
      <c r="J3" s="61" t="s">
        <v>12</v>
      </c>
      <c r="K3" s="65">
        <v>43283</v>
      </c>
      <c r="L3" s="64"/>
      <c r="N3" s="63"/>
      <c r="O3" s="63"/>
    </row>
    <row r="4" spans="1:15">
      <c r="A4" s="71" t="s">
        <v>97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27.75" customHeight="1">
      <c r="A5" s="62" t="s">
        <v>14</v>
      </c>
      <c r="B5" s="63" t="s">
        <v>0</v>
      </c>
      <c r="C5" s="63" t="s">
        <v>1</v>
      </c>
      <c r="D5" s="63" t="s">
        <v>2</v>
      </c>
      <c r="E5" s="63" t="s">
        <v>3</v>
      </c>
      <c r="F5" s="63" t="s">
        <v>4</v>
      </c>
      <c r="G5" s="63" t="s">
        <v>5</v>
      </c>
      <c r="H5" s="64" t="s">
        <v>6</v>
      </c>
      <c r="I5" s="65" t="s">
        <v>7</v>
      </c>
      <c r="J5" s="65" t="s">
        <v>8</v>
      </c>
      <c r="K5" s="64" t="s">
        <v>9</v>
      </c>
      <c r="L5" s="64" t="s">
        <v>10</v>
      </c>
      <c r="M5" s="66" t="s">
        <v>15</v>
      </c>
      <c r="N5" s="62" t="s">
        <v>16</v>
      </c>
      <c r="O5" s="62" t="s">
        <v>17</v>
      </c>
    </row>
    <row r="6" spans="1:15">
      <c r="A6" s="63">
        <v>1</v>
      </c>
      <c r="B6" s="63" t="s">
        <v>55</v>
      </c>
      <c r="C6" s="63" t="s">
        <v>56</v>
      </c>
      <c r="D6" s="63" t="s">
        <v>57</v>
      </c>
      <c r="E6" s="72" t="s">
        <v>58</v>
      </c>
      <c r="F6" s="63" t="s">
        <v>59</v>
      </c>
      <c r="G6" s="63" t="s">
        <v>60</v>
      </c>
      <c r="H6" s="64">
        <v>2</v>
      </c>
      <c r="I6" s="65">
        <v>43225</v>
      </c>
      <c r="J6" s="65">
        <v>43265</v>
      </c>
      <c r="K6" s="64">
        <v>0</v>
      </c>
      <c r="L6" s="64">
        <v>0.15440000000000001</v>
      </c>
      <c r="M6" s="64">
        <v>0</v>
      </c>
      <c r="N6" s="63" t="s">
        <v>61</v>
      </c>
      <c r="O6" s="63"/>
    </row>
    <row r="7" spans="1:15">
      <c r="A7" s="63">
        <v>2</v>
      </c>
      <c r="B7" s="63" t="s">
        <v>55</v>
      </c>
      <c r="C7" s="63" t="s">
        <v>56</v>
      </c>
      <c r="D7" s="63" t="s">
        <v>57</v>
      </c>
      <c r="E7" s="72" t="s">
        <v>58</v>
      </c>
      <c r="F7" s="63" t="s">
        <v>59</v>
      </c>
      <c r="G7" s="63" t="s">
        <v>60</v>
      </c>
      <c r="H7" s="64">
        <v>2</v>
      </c>
      <c r="I7" s="65">
        <v>43225</v>
      </c>
      <c r="J7" s="65">
        <v>43264</v>
      </c>
      <c r="K7" s="64">
        <v>38957</v>
      </c>
      <c r="L7" s="64">
        <v>0.15440000000000001</v>
      </c>
      <c r="M7" s="64">
        <v>6014.96</v>
      </c>
      <c r="N7" s="63" t="s">
        <v>61</v>
      </c>
      <c r="O7" s="63"/>
    </row>
    <row r="8" spans="1:15">
      <c r="A8" s="63">
        <v>3</v>
      </c>
      <c r="B8" s="63" t="s">
        <v>55</v>
      </c>
      <c r="C8" s="63" t="s">
        <v>56</v>
      </c>
      <c r="D8" s="63" t="s">
        <v>57</v>
      </c>
      <c r="E8" s="72" t="s">
        <v>58</v>
      </c>
      <c r="F8" s="63" t="s">
        <v>59</v>
      </c>
      <c r="G8" s="63" t="s">
        <v>60</v>
      </c>
      <c r="H8" s="64">
        <v>2</v>
      </c>
      <c r="I8" s="65">
        <v>43225</v>
      </c>
      <c r="J8" s="65">
        <v>43253</v>
      </c>
      <c r="K8" s="64">
        <v>550</v>
      </c>
      <c r="L8" s="64">
        <v>0.15440000000000001</v>
      </c>
      <c r="M8" s="64">
        <v>84.92</v>
      </c>
      <c r="N8" s="63" t="s">
        <v>61</v>
      </c>
      <c r="O8" s="63"/>
    </row>
    <row r="9" spans="1:15">
      <c r="A9" s="73">
        <v>4</v>
      </c>
      <c r="B9" s="63" t="s">
        <v>62</v>
      </c>
      <c r="C9" s="63" t="s">
        <v>56</v>
      </c>
      <c r="D9" s="63" t="s">
        <v>57</v>
      </c>
      <c r="E9" s="72" t="s">
        <v>58</v>
      </c>
      <c r="F9" s="63" t="s">
        <v>63</v>
      </c>
      <c r="G9" s="63" t="s">
        <v>64</v>
      </c>
      <c r="H9" s="64">
        <v>1</v>
      </c>
      <c r="I9" s="65">
        <v>43248</v>
      </c>
      <c r="J9" s="65">
        <v>43276</v>
      </c>
      <c r="K9" s="64">
        <v>10</v>
      </c>
      <c r="L9" s="64">
        <v>0.38045000000000001</v>
      </c>
      <c r="M9" s="64">
        <v>3.8</v>
      </c>
      <c r="N9" s="63" t="s">
        <v>61</v>
      </c>
      <c r="O9" s="63"/>
    </row>
    <row r="10" spans="1:15">
      <c r="A10" s="73">
        <v>5</v>
      </c>
      <c r="B10" s="63" t="s">
        <v>62</v>
      </c>
      <c r="C10" s="58" t="s">
        <v>56</v>
      </c>
      <c r="D10" s="58" t="s">
        <v>57</v>
      </c>
      <c r="E10" s="58" t="s">
        <v>58</v>
      </c>
      <c r="F10" s="58" t="s">
        <v>63</v>
      </c>
      <c r="G10" s="58" t="s">
        <v>64</v>
      </c>
      <c r="H10" s="56">
        <v>1</v>
      </c>
      <c r="I10" s="59">
        <v>43248</v>
      </c>
      <c r="J10" s="59">
        <v>43282</v>
      </c>
      <c r="K10" s="56">
        <v>1578</v>
      </c>
      <c r="L10" s="56">
        <v>0.38045000000000001</v>
      </c>
      <c r="M10" s="56">
        <v>600.35</v>
      </c>
      <c r="N10" s="58" t="s">
        <v>61</v>
      </c>
    </row>
    <row r="11" spans="1:15">
      <c r="A11" s="58">
        <v>6</v>
      </c>
      <c r="B11" s="58" t="s">
        <v>62</v>
      </c>
      <c r="C11" s="58" t="s">
        <v>56</v>
      </c>
      <c r="D11" s="58" t="s">
        <v>57</v>
      </c>
      <c r="E11" s="58" t="s">
        <v>58</v>
      </c>
      <c r="F11" s="58" t="s">
        <v>63</v>
      </c>
      <c r="G11" s="58" t="s">
        <v>64</v>
      </c>
      <c r="H11" s="56">
        <v>1</v>
      </c>
      <c r="I11" s="59">
        <v>43248</v>
      </c>
      <c r="J11" s="59">
        <v>43270</v>
      </c>
      <c r="K11" s="56">
        <v>1245.3</v>
      </c>
      <c r="L11" s="56">
        <v>0.38045000000000001</v>
      </c>
      <c r="M11" s="56">
        <v>473.77</v>
      </c>
      <c r="N11" s="58" t="s">
        <v>61</v>
      </c>
    </row>
    <row r="12" spans="1:15">
      <c r="A12" s="58">
        <v>7</v>
      </c>
      <c r="B12" s="73" t="s">
        <v>62</v>
      </c>
      <c r="C12" s="58" t="s">
        <v>56</v>
      </c>
      <c r="D12" s="58" t="s">
        <v>57</v>
      </c>
      <c r="E12" s="58" t="s">
        <v>58</v>
      </c>
      <c r="F12" s="58" t="s">
        <v>63</v>
      </c>
      <c r="G12" s="58" t="s">
        <v>64</v>
      </c>
      <c r="H12" s="56">
        <v>1</v>
      </c>
      <c r="I12" s="59">
        <v>43248</v>
      </c>
      <c r="J12" s="59">
        <v>43273</v>
      </c>
      <c r="K12" s="56">
        <v>55.45</v>
      </c>
      <c r="L12" s="56">
        <v>0.38045000000000001</v>
      </c>
      <c r="M12" s="56">
        <v>21.1</v>
      </c>
      <c r="N12" s="58" t="s">
        <v>61</v>
      </c>
    </row>
    <row r="13" spans="1:15">
      <c r="A13" s="58">
        <v>8</v>
      </c>
      <c r="B13" s="58" t="s">
        <v>62</v>
      </c>
      <c r="C13" s="58" t="s">
        <v>56</v>
      </c>
      <c r="D13" s="58" t="s">
        <v>57</v>
      </c>
      <c r="E13" s="58" t="s">
        <v>58</v>
      </c>
      <c r="F13" s="58" t="s">
        <v>63</v>
      </c>
      <c r="G13" s="58" t="s">
        <v>64</v>
      </c>
      <c r="H13" s="56">
        <v>1</v>
      </c>
      <c r="I13" s="59">
        <v>43248</v>
      </c>
      <c r="J13" s="59">
        <v>43255</v>
      </c>
      <c r="K13" s="56">
        <v>12</v>
      </c>
      <c r="L13" s="56">
        <v>0.38045000000000001</v>
      </c>
      <c r="M13" s="56">
        <v>4.57</v>
      </c>
      <c r="N13" s="58" t="s">
        <v>61</v>
      </c>
    </row>
    <row r="14" spans="1:15">
      <c r="A14" s="58">
        <v>9</v>
      </c>
      <c r="B14" s="58" t="s">
        <v>62</v>
      </c>
      <c r="C14" s="58" t="s">
        <v>56</v>
      </c>
      <c r="D14" s="58" t="s">
        <v>57</v>
      </c>
      <c r="E14" s="58" t="s">
        <v>58</v>
      </c>
      <c r="F14" s="58" t="s">
        <v>63</v>
      </c>
      <c r="G14" s="58" t="s">
        <v>64</v>
      </c>
      <c r="H14" s="56">
        <v>1</v>
      </c>
      <c r="I14" s="59">
        <v>43248</v>
      </c>
      <c r="J14" s="59">
        <v>43279</v>
      </c>
      <c r="K14" s="56">
        <v>198.72</v>
      </c>
      <c r="L14" s="56">
        <v>0.38045000000000001</v>
      </c>
      <c r="M14" s="56">
        <v>75.599999999999994</v>
      </c>
      <c r="N14" s="58" t="s">
        <v>61</v>
      </c>
    </row>
    <row r="15" spans="1:15">
      <c r="A15" s="58">
        <v>10</v>
      </c>
      <c r="B15" s="58" t="s">
        <v>62</v>
      </c>
      <c r="C15" s="58" t="s">
        <v>56</v>
      </c>
      <c r="D15" s="58" t="s">
        <v>57</v>
      </c>
      <c r="E15" s="58" t="s">
        <v>58</v>
      </c>
      <c r="F15" s="58" t="s">
        <v>63</v>
      </c>
      <c r="G15" s="58" t="s">
        <v>64</v>
      </c>
      <c r="H15" s="56">
        <v>1</v>
      </c>
      <c r="I15" s="59">
        <v>43248</v>
      </c>
      <c r="J15" s="59">
        <v>43271</v>
      </c>
      <c r="K15" s="56">
        <v>130</v>
      </c>
      <c r="L15" s="56">
        <v>0.38045000000000001</v>
      </c>
      <c r="M15" s="56">
        <v>49.46</v>
      </c>
      <c r="N15" s="58" t="s">
        <v>61</v>
      </c>
    </row>
    <row r="16" spans="1:15">
      <c r="A16" s="58">
        <v>11</v>
      </c>
      <c r="B16" s="58" t="s">
        <v>62</v>
      </c>
      <c r="C16" s="58" t="s">
        <v>56</v>
      </c>
      <c r="D16" s="58" t="s">
        <v>57</v>
      </c>
      <c r="E16" s="58" t="s">
        <v>58</v>
      </c>
      <c r="F16" s="58" t="s">
        <v>63</v>
      </c>
      <c r="G16" s="58" t="s">
        <v>64</v>
      </c>
      <c r="H16" s="56">
        <v>1</v>
      </c>
      <c r="I16" s="59">
        <v>43248</v>
      </c>
      <c r="J16" s="59">
        <v>43256</v>
      </c>
      <c r="K16" s="56">
        <v>27</v>
      </c>
      <c r="L16" s="56">
        <v>0.38045000000000001</v>
      </c>
      <c r="M16" s="56">
        <v>10.27</v>
      </c>
      <c r="N16" s="58" t="s">
        <v>61</v>
      </c>
    </row>
    <row r="17" spans="1:14">
      <c r="A17" s="58">
        <v>12</v>
      </c>
      <c r="B17" s="58" t="s">
        <v>62</v>
      </c>
      <c r="C17" s="58" t="s">
        <v>56</v>
      </c>
      <c r="D17" s="58" t="s">
        <v>57</v>
      </c>
      <c r="E17" s="58" t="s">
        <v>58</v>
      </c>
      <c r="F17" s="58" t="s">
        <v>63</v>
      </c>
      <c r="G17" s="58" t="s">
        <v>64</v>
      </c>
      <c r="H17" s="56">
        <v>1</v>
      </c>
      <c r="I17" s="59">
        <v>43248</v>
      </c>
      <c r="J17" s="59">
        <v>43264</v>
      </c>
      <c r="K17" s="56">
        <v>8</v>
      </c>
      <c r="L17" s="56">
        <v>0.38045000000000001</v>
      </c>
      <c r="M17" s="56">
        <v>3.04</v>
      </c>
      <c r="N17" s="58" t="s">
        <v>61</v>
      </c>
    </row>
    <row r="18" spans="1:14">
      <c r="A18" s="58">
        <v>13</v>
      </c>
      <c r="B18" s="58" t="s">
        <v>62</v>
      </c>
      <c r="C18" s="58" t="s">
        <v>56</v>
      </c>
      <c r="D18" s="58" t="s">
        <v>57</v>
      </c>
      <c r="E18" s="58" t="s">
        <v>58</v>
      </c>
      <c r="F18" s="58" t="s">
        <v>63</v>
      </c>
      <c r="G18" s="58" t="s">
        <v>64</v>
      </c>
      <c r="H18" s="56">
        <v>1</v>
      </c>
      <c r="I18" s="59">
        <v>43248</v>
      </c>
      <c r="J18" s="59">
        <v>43275</v>
      </c>
      <c r="K18" s="56">
        <v>1213.6500000000001</v>
      </c>
      <c r="L18" s="56">
        <v>0.38045000000000001</v>
      </c>
      <c r="M18" s="56">
        <v>461.73</v>
      </c>
      <c r="N18" s="58" t="s">
        <v>61</v>
      </c>
    </row>
    <row r="19" spans="1:14">
      <c r="A19" s="58">
        <v>14</v>
      </c>
      <c r="B19" s="58" t="s">
        <v>62</v>
      </c>
      <c r="C19" s="58" t="s">
        <v>56</v>
      </c>
      <c r="D19" s="58" t="s">
        <v>57</v>
      </c>
      <c r="E19" s="58" t="s">
        <v>58</v>
      </c>
      <c r="F19" s="58" t="s">
        <v>63</v>
      </c>
      <c r="G19" s="58" t="s">
        <v>64</v>
      </c>
      <c r="H19" s="56">
        <v>1</v>
      </c>
      <c r="I19" s="59">
        <v>43248</v>
      </c>
      <c r="J19" s="59">
        <v>43277</v>
      </c>
      <c r="K19" s="56">
        <v>287.75</v>
      </c>
      <c r="L19" s="56">
        <v>0.38045000000000001</v>
      </c>
      <c r="M19" s="56">
        <v>109.47</v>
      </c>
      <c r="N19" s="58" t="s">
        <v>61</v>
      </c>
    </row>
    <row r="20" spans="1:14">
      <c r="A20" s="58">
        <v>15</v>
      </c>
      <c r="B20" s="58" t="s">
        <v>62</v>
      </c>
      <c r="C20" s="58" t="s">
        <v>56</v>
      </c>
      <c r="D20" s="58" t="s">
        <v>57</v>
      </c>
      <c r="E20" s="58" t="s">
        <v>58</v>
      </c>
      <c r="F20" s="58" t="s">
        <v>63</v>
      </c>
      <c r="G20" s="58" t="s">
        <v>64</v>
      </c>
      <c r="H20" s="56">
        <v>1</v>
      </c>
      <c r="I20" s="59">
        <v>43248</v>
      </c>
      <c r="J20" s="59">
        <v>43258</v>
      </c>
      <c r="K20" s="56">
        <v>574.75</v>
      </c>
      <c r="L20" s="56">
        <v>0.38045000000000001</v>
      </c>
      <c r="M20" s="56">
        <v>218.66</v>
      </c>
      <c r="N20" s="58" t="s">
        <v>61</v>
      </c>
    </row>
    <row r="21" spans="1:14">
      <c r="A21" s="58">
        <v>16</v>
      </c>
      <c r="B21" s="58" t="s">
        <v>62</v>
      </c>
      <c r="C21" s="58" t="s">
        <v>56</v>
      </c>
      <c r="D21" s="58" t="s">
        <v>57</v>
      </c>
      <c r="E21" s="58" t="s">
        <v>58</v>
      </c>
      <c r="F21" s="58" t="s">
        <v>63</v>
      </c>
      <c r="G21" s="58" t="s">
        <v>64</v>
      </c>
      <c r="H21" s="56">
        <v>1</v>
      </c>
      <c r="I21" s="59">
        <v>43248</v>
      </c>
      <c r="J21" s="59">
        <v>43262</v>
      </c>
      <c r="K21" s="56">
        <v>5</v>
      </c>
      <c r="L21" s="56">
        <v>0.38045000000000001</v>
      </c>
      <c r="M21" s="56">
        <v>1.9</v>
      </c>
      <c r="N21" s="58" t="s">
        <v>61</v>
      </c>
    </row>
    <row r="22" spans="1:14">
      <c r="A22" s="58">
        <v>17</v>
      </c>
      <c r="B22" s="58" t="s">
        <v>62</v>
      </c>
      <c r="C22" s="58" t="s">
        <v>56</v>
      </c>
      <c r="D22" s="58" t="s">
        <v>57</v>
      </c>
      <c r="E22" s="58" t="s">
        <v>58</v>
      </c>
      <c r="F22" s="58" t="s">
        <v>63</v>
      </c>
      <c r="G22" s="58" t="s">
        <v>64</v>
      </c>
      <c r="H22" s="56">
        <v>1</v>
      </c>
      <c r="I22" s="59">
        <v>43248</v>
      </c>
      <c r="J22" s="59">
        <v>43260</v>
      </c>
      <c r="K22" s="56">
        <v>3604.87</v>
      </c>
      <c r="L22" s="56">
        <v>0.38045000000000001</v>
      </c>
      <c r="M22" s="56">
        <v>1371.47</v>
      </c>
      <c r="N22" s="58" t="s">
        <v>61</v>
      </c>
    </row>
    <row r="23" spans="1:14">
      <c r="A23" s="58">
        <v>18</v>
      </c>
      <c r="B23" s="58" t="s">
        <v>62</v>
      </c>
      <c r="C23" s="58" t="s">
        <v>56</v>
      </c>
      <c r="D23" s="58" t="s">
        <v>57</v>
      </c>
      <c r="E23" s="58" t="s">
        <v>58</v>
      </c>
      <c r="F23" s="58" t="s">
        <v>63</v>
      </c>
      <c r="G23" s="58" t="s">
        <v>64</v>
      </c>
      <c r="H23" s="56">
        <v>1</v>
      </c>
      <c r="I23" s="59">
        <v>43248</v>
      </c>
      <c r="J23" s="59">
        <v>43261</v>
      </c>
      <c r="K23" s="56">
        <v>55</v>
      </c>
      <c r="L23" s="56">
        <v>0.38045000000000001</v>
      </c>
      <c r="M23" s="56">
        <v>20.92</v>
      </c>
      <c r="N23" s="58" t="s">
        <v>61</v>
      </c>
    </row>
    <row r="24" spans="1:14">
      <c r="A24" s="58">
        <v>19</v>
      </c>
      <c r="B24" s="58" t="s">
        <v>62</v>
      </c>
      <c r="C24" s="58" t="s">
        <v>56</v>
      </c>
      <c r="D24" s="58" t="s">
        <v>57</v>
      </c>
      <c r="E24" s="58" t="s">
        <v>58</v>
      </c>
      <c r="F24" s="58" t="s">
        <v>63</v>
      </c>
      <c r="G24" s="58" t="s">
        <v>64</v>
      </c>
      <c r="H24" s="56">
        <v>1</v>
      </c>
      <c r="I24" s="59">
        <v>43248</v>
      </c>
      <c r="J24" s="59">
        <v>43252</v>
      </c>
      <c r="K24" s="56">
        <v>5017.3500000000004</v>
      </c>
      <c r="L24" s="56">
        <v>0.38045000000000001</v>
      </c>
      <c r="M24" s="56">
        <v>1908.85</v>
      </c>
      <c r="N24" s="58" t="s">
        <v>61</v>
      </c>
    </row>
    <row r="25" spans="1:14">
      <c r="A25" s="58">
        <v>20</v>
      </c>
      <c r="B25" s="58" t="s">
        <v>62</v>
      </c>
      <c r="C25" s="58" t="s">
        <v>56</v>
      </c>
      <c r="D25" s="58" t="s">
        <v>57</v>
      </c>
      <c r="E25" s="58" t="s">
        <v>58</v>
      </c>
      <c r="F25" s="58" t="s">
        <v>63</v>
      </c>
      <c r="G25" s="58" t="s">
        <v>64</v>
      </c>
      <c r="H25" s="56">
        <v>1</v>
      </c>
      <c r="I25" s="59">
        <v>43248</v>
      </c>
      <c r="J25" s="59">
        <v>43280</v>
      </c>
      <c r="K25" s="56">
        <v>40</v>
      </c>
      <c r="L25" s="56">
        <v>0.38045000000000001</v>
      </c>
      <c r="M25" s="56">
        <v>15.22</v>
      </c>
      <c r="N25" s="58" t="s">
        <v>61</v>
      </c>
    </row>
    <row r="26" spans="1:14">
      <c r="A26" s="58">
        <v>21</v>
      </c>
      <c r="B26" s="58" t="s">
        <v>62</v>
      </c>
      <c r="C26" s="58" t="s">
        <v>56</v>
      </c>
      <c r="D26" s="58" t="s">
        <v>57</v>
      </c>
      <c r="E26" s="58" t="s">
        <v>58</v>
      </c>
      <c r="F26" s="58" t="s">
        <v>63</v>
      </c>
      <c r="G26" s="58" t="s">
        <v>64</v>
      </c>
      <c r="H26" s="56">
        <v>1</v>
      </c>
      <c r="I26" s="59">
        <v>43248</v>
      </c>
      <c r="J26" s="59">
        <v>43254</v>
      </c>
      <c r="K26" s="56">
        <v>2255.5500000000002</v>
      </c>
      <c r="L26" s="56">
        <v>0.38045000000000001</v>
      </c>
      <c r="M26" s="56">
        <v>858.12</v>
      </c>
      <c r="N26" s="58" t="s">
        <v>61</v>
      </c>
    </row>
    <row r="27" spans="1:14">
      <c r="A27" s="58">
        <v>22</v>
      </c>
      <c r="B27" s="58" t="s">
        <v>62</v>
      </c>
      <c r="C27" s="58" t="s">
        <v>56</v>
      </c>
      <c r="D27" s="58" t="s">
        <v>57</v>
      </c>
      <c r="E27" s="58" t="s">
        <v>58</v>
      </c>
      <c r="F27" s="58" t="s">
        <v>63</v>
      </c>
      <c r="G27" s="58" t="s">
        <v>64</v>
      </c>
      <c r="H27" s="56">
        <v>1</v>
      </c>
      <c r="I27" s="59">
        <v>43248</v>
      </c>
      <c r="J27" s="59">
        <v>43257</v>
      </c>
      <c r="K27" s="56">
        <v>1849.68</v>
      </c>
      <c r="L27" s="56">
        <v>0.38045000000000001</v>
      </c>
      <c r="M27" s="56">
        <v>703.71</v>
      </c>
      <c r="N27" s="58" t="s">
        <v>61</v>
      </c>
    </row>
    <row r="28" spans="1:14">
      <c r="A28" s="58">
        <v>23</v>
      </c>
      <c r="B28" s="58" t="s">
        <v>62</v>
      </c>
      <c r="C28" s="58" t="s">
        <v>56</v>
      </c>
      <c r="D28" s="58" t="s">
        <v>57</v>
      </c>
      <c r="E28" s="58" t="s">
        <v>58</v>
      </c>
      <c r="F28" s="58" t="s">
        <v>63</v>
      </c>
      <c r="G28" s="58" t="s">
        <v>64</v>
      </c>
      <c r="H28" s="56">
        <v>1</v>
      </c>
      <c r="I28" s="59">
        <v>43248</v>
      </c>
      <c r="J28" s="59">
        <v>43269</v>
      </c>
      <c r="K28" s="56">
        <v>540.54</v>
      </c>
      <c r="L28" s="56">
        <v>0.38045000000000001</v>
      </c>
      <c r="M28" s="56">
        <v>205.65</v>
      </c>
      <c r="N28" s="58" t="s">
        <v>61</v>
      </c>
    </row>
    <row r="29" spans="1:14">
      <c r="A29" s="58">
        <v>24</v>
      </c>
      <c r="B29" s="58" t="s">
        <v>62</v>
      </c>
      <c r="C29" s="58" t="s">
        <v>56</v>
      </c>
      <c r="D29" s="58" t="s">
        <v>57</v>
      </c>
      <c r="E29" s="58" t="s">
        <v>58</v>
      </c>
      <c r="F29" s="58" t="s">
        <v>63</v>
      </c>
      <c r="G29" s="58" t="s">
        <v>64</v>
      </c>
      <c r="H29" s="56">
        <v>1</v>
      </c>
      <c r="I29" s="59">
        <v>43248</v>
      </c>
      <c r="J29" s="59">
        <v>43267</v>
      </c>
      <c r="K29" s="56">
        <v>1282.8499999999999</v>
      </c>
      <c r="L29" s="56">
        <v>0.38045000000000001</v>
      </c>
      <c r="M29" s="56">
        <v>488.06</v>
      </c>
      <c r="N29" s="58" t="s">
        <v>61</v>
      </c>
    </row>
    <row r="30" spans="1:14">
      <c r="A30" s="58">
        <v>25</v>
      </c>
      <c r="B30" s="58" t="s">
        <v>62</v>
      </c>
      <c r="C30" s="58" t="s">
        <v>56</v>
      </c>
      <c r="D30" s="58" t="s">
        <v>57</v>
      </c>
      <c r="E30" s="58" t="s">
        <v>58</v>
      </c>
      <c r="F30" s="58" t="s">
        <v>65</v>
      </c>
      <c r="G30" s="58" t="s">
        <v>66</v>
      </c>
      <c r="H30" s="56">
        <v>2</v>
      </c>
      <c r="I30" s="59">
        <v>43248</v>
      </c>
      <c r="J30" s="59">
        <v>43254</v>
      </c>
      <c r="K30" s="56">
        <v>2761</v>
      </c>
      <c r="L30" s="56">
        <v>0.38045000000000001</v>
      </c>
      <c r="M30" s="56">
        <v>1050.42</v>
      </c>
      <c r="N30" s="58" t="s">
        <v>61</v>
      </c>
    </row>
    <row r="31" spans="1:14">
      <c r="A31" s="58">
        <v>26</v>
      </c>
      <c r="B31" s="58" t="s">
        <v>62</v>
      </c>
      <c r="C31" s="58" t="s">
        <v>56</v>
      </c>
      <c r="D31" s="58" t="s">
        <v>57</v>
      </c>
      <c r="E31" s="58" t="s">
        <v>58</v>
      </c>
      <c r="F31" s="58" t="s">
        <v>65</v>
      </c>
      <c r="G31" s="58" t="s">
        <v>66</v>
      </c>
      <c r="H31" s="56">
        <v>2</v>
      </c>
      <c r="I31" s="59">
        <v>43248</v>
      </c>
      <c r="J31" s="59">
        <v>43269</v>
      </c>
      <c r="K31" s="56">
        <v>462.5</v>
      </c>
      <c r="L31" s="56">
        <v>0.38045000000000001</v>
      </c>
      <c r="M31" s="56">
        <v>175.96</v>
      </c>
      <c r="N31" s="58" t="s">
        <v>61</v>
      </c>
    </row>
    <row r="32" spans="1:14">
      <c r="A32" s="58">
        <v>27</v>
      </c>
      <c r="B32" s="58" t="s">
        <v>62</v>
      </c>
      <c r="C32" s="58" t="s">
        <v>56</v>
      </c>
      <c r="D32" s="58" t="s">
        <v>57</v>
      </c>
      <c r="E32" s="58" t="s">
        <v>58</v>
      </c>
      <c r="F32" s="58" t="s">
        <v>65</v>
      </c>
      <c r="G32" s="58" t="s">
        <v>66</v>
      </c>
      <c r="H32" s="56">
        <v>2</v>
      </c>
      <c r="I32" s="59">
        <v>43248</v>
      </c>
      <c r="J32" s="59">
        <v>43261</v>
      </c>
      <c r="K32" s="56">
        <v>55</v>
      </c>
      <c r="L32" s="56">
        <v>0.38045000000000001</v>
      </c>
      <c r="M32" s="56">
        <v>20.92</v>
      </c>
      <c r="N32" s="58" t="s">
        <v>61</v>
      </c>
    </row>
    <row r="33" spans="1:14">
      <c r="A33" s="58">
        <v>28</v>
      </c>
      <c r="B33" s="58" t="s">
        <v>62</v>
      </c>
      <c r="C33" s="58" t="s">
        <v>56</v>
      </c>
      <c r="D33" s="58" t="s">
        <v>57</v>
      </c>
      <c r="E33" s="58" t="s">
        <v>58</v>
      </c>
      <c r="F33" s="58" t="s">
        <v>65</v>
      </c>
      <c r="G33" s="58" t="s">
        <v>66</v>
      </c>
      <c r="H33" s="56">
        <v>2</v>
      </c>
      <c r="I33" s="59">
        <v>43248</v>
      </c>
      <c r="J33" s="59">
        <v>43267</v>
      </c>
      <c r="K33" s="56">
        <v>929.9</v>
      </c>
      <c r="L33" s="56">
        <v>0.38045000000000001</v>
      </c>
      <c r="M33" s="56">
        <v>353.78</v>
      </c>
      <c r="N33" s="58" t="s">
        <v>61</v>
      </c>
    </row>
    <row r="34" spans="1:14">
      <c r="A34" s="58">
        <v>29</v>
      </c>
      <c r="B34" s="58" t="s">
        <v>62</v>
      </c>
      <c r="C34" s="58" t="s">
        <v>56</v>
      </c>
      <c r="D34" s="58" t="s">
        <v>57</v>
      </c>
      <c r="E34" s="58" t="s">
        <v>58</v>
      </c>
      <c r="F34" s="58" t="s">
        <v>65</v>
      </c>
      <c r="G34" s="58" t="s">
        <v>66</v>
      </c>
      <c r="H34" s="56">
        <v>2</v>
      </c>
      <c r="I34" s="59">
        <v>43248</v>
      </c>
      <c r="J34" s="59">
        <v>43252</v>
      </c>
      <c r="K34" s="56">
        <v>5753.96</v>
      </c>
      <c r="L34" s="56">
        <v>0.38045000000000001</v>
      </c>
      <c r="M34" s="56">
        <v>2189.1</v>
      </c>
      <c r="N34" s="58" t="s">
        <v>61</v>
      </c>
    </row>
    <row r="35" spans="1:14">
      <c r="A35" s="58">
        <v>30</v>
      </c>
      <c r="B35" s="58" t="s">
        <v>62</v>
      </c>
      <c r="C35" s="58" t="s">
        <v>56</v>
      </c>
      <c r="D35" s="58" t="s">
        <v>57</v>
      </c>
      <c r="E35" s="58" t="s">
        <v>58</v>
      </c>
      <c r="F35" s="58" t="s">
        <v>65</v>
      </c>
      <c r="G35" s="58" t="s">
        <v>66</v>
      </c>
      <c r="H35" s="56">
        <v>2</v>
      </c>
      <c r="I35" s="59">
        <v>43248</v>
      </c>
      <c r="J35" s="59">
        <v>43258</v>
      </c>
      <c r="K35" s="56">
        <v>480.25</v>
      </c>
      <c r="L35" s="56">
        <v>0.38045000000000001</v>
      </c>
      <c r="M35" s="56">
        <v>182.71</v>
      </c>
      <c r="N35" s="58" t="s">
        <v>61</v>
      </c>
    </row>
    <row r="36" spans="1:14">
      <c r="A36" s="58">
        <v>31</v>
      </c>
      <c r="B36" s="58" t="s">
        <v>62</v>
      </c>
      <c r="C36" s="58" t="s">
        <v>56</v>
      </c>
      <c r="D36" s="58" t="s">
        <v>57</v>
      </c>
      <c r="E36" s="58" t="s">
        <v>58</v>
      </c>
      <c r="F36" s="58" t="s">
        <v>65</v>
      </c>
      <c r="G36" s="58" t="s">
        <v>66</v>
      </c>
      <c r="H36" s="56">
        <v>2</v>
      </c>
      <c r="I36" s="59">
        <v>43248</v>
      </c>
      <c r="J36" s="59">
        <v>43257</v>
      </c>
      <c r="K36" s="56">
        <v>1466.68</v>
      </c>
      <c r="L36" s="56">
        <v>0.38045000000000001</v>
      </c>
      <c r="M36" s="56">
        <v>558</v>
      </c>
      <c r="N36" s="58" t="s">
        <v>61</v>
      </c>
    </row>
    <row r="37" spans="1:14">
      <c r="A37" s="58">
        <v>32</v>
      </c>
      <c r="B37" s="58" t="s">
        <v>62</v>
      </c>
      <c r="C37" s="58" t="s">
        <v>56</v>
      </c>
      <c r="D37" s="58" t="s">
        <v>57</v>
      </c>
      <c r="E37" s="58" t="s">
        <v>58</v>
      </c>
      <c r="F37" s="58" t="s">
        <v>65</v>
      </c>
      <c r="G37" s="58" t="s">
        <v>66</v>
      </c>
      <c r="H37" s="56">
        <v>2</v>
      </c>
      <c r="I37" s="59">
        <v>43248</v>
      </c>
      <c r="J37" s="59">
        <v>43276</v>
      </c>
      <c r="K37" s="56">
        <v>10</v>
      </c>
      <c r="L37" s="56">
        <v>0.38045000000000001</v>
      </c>
      <c r="M37" s="56">
        <v>3.8</v>
      </c>
      <c r="N37" s="58" t="s">
        <v>61</v>
      </c>
    </row>
    <row r="38" spans="1:14">
      <c r="A38" s="58">
        <v>33</v>
      </c>
      <c r="B38" s="58" t="s">
        <v>62</v>
      </c>
      <c r="C38" s="58" t="s">
        <v>56</v>
      </c>
      <c r="D38" s="58" t="s">
        <v>57</v>
      </c>
      <c r="E38" s="58" t="s">
        <v>58</v>
      </c>
      <c r="F38" s="58" t="s">
        <v>65</v>
      </c>
      <c r="G38" s="58" t="s">
        <v>66</v>
      </c>
      <c r="H38" s="56">
        <v>2</v>
      </c>
      <c r="I38" s="59">
        <v>43248</v>
      </c>
      <c r="J38" s="59">
        <v>43256</v>
      </c>
      <c r="K38" s="56">
        <v>192</v>
      </c>
      <c r="L38" s="56">
        <v>0.38045000000000001</v>
      </c>
      <c r="M38" s="56">
        <v>73.05</v>
      </c>
      <c r="N38" s="58" t="s">
        <v>61</v>
      </c>
    </row>
    <row r="39" spans="1:14">
      <c r="A39" s="58">
        <v>34</v>
      </c>
      <c r="B39" s="58" t="s">
        <v>62</v>
      </c>
      <c r="C39" s="58" t="s">
        <v>56</v>
      </c>
      <c r="D39" s="58" t="s">
        <v>57</v>
      </c>
      <c r="E39" s="58" t="s">
        <v>58</v>
      </c>
      <c r="F39" s="58" t="s">
        <v>65</v>
      </c>
      <c r="G39" s="58" t="s">
        <v>66</v>
      </c>
      <c r="H39" s="56">
        <v>2</v>
      </c>
      <c r="I39" s="59">
        <v>43248</v>
      </c>
      <c r="J39" s="59">
        <v>43277</v>
      </c>
      <c r="K39" s="56">
        <v>260.85000000000002</v>
      </c>
      <c r="L39" s="56">
        <v>0.38045000000000001</v>
      </c>
      <c r="M39" s="56">
        <v>99.24</v>
      </c>
      <c r="N39" s="58" t="s">
        <v>61</v>
      </c>
    </row>
    <row r="40" spans="1:14">
      <c r="A40" s="58">
        <v>35</v>
      </c>
      <c r="B40" s="58" t="s">
        <v>62</v>
      </c>
      <c r="C40" s="58" t="s">
        <v>56</v>
      </c>
      <c r="D40" s="58" t="s">
        <v>57</v>
      </c>
      <c r="E40" s="58" t="s">
        <v>58</v>
      </c>
      <c r="F40" s="58" t="s">
        <v>65</v>
      </c>
      <c r="G40" s="58" t="s">
        <v>66</v>
      </c>
      <c r="H40" s="56">
        <v>2</v>
      </c>
      <c r="I40" s="59">
        <v>43248</v>
      </c>
      <c r="J40" s="59">
        <v>43279</v>
      </c>
      <c r="K40" s="56">
        <v>194.1</v>
      </c>
      <c r="L40" s="56">
        <v>0.38045000000000001</v>
      </c>
      <c r="M40" s="56">
        <v>73.849999999999994</v>
      </c>
      <c r="N40" s="58" t="s">
        <v>61</v>
      </c>
    </row>
    <row r="41" spans="1:14">
      <c r="A41" s="58">
        <v>36</v>
      </c>
      <c r="B41" s="58" t="s">
        <v>62</v>
      </c>
      <c r="C41" s="58" t="s">
        <v>56</v>
      </c>
      <c r="D41" s="58" t="s">
        <v>57</v>
      </c>
      <c r="E41" s="58" t="s">
        <v>58</v>
      </c>
      <c r="F41" s="58" t="s">
        <v>65</v>
      </c>
      <c r="G41" s="58" t="s">
        <v>66</v>
      </c>
      <c r="H41" s="56">
        <v>2</v>
      </c>
      <c r="I41" s="59">
        <v>43248</v>
      </c>
      <c r="J41" s="59">
        <v>43260</v>
      </c>
      <c r="K41" s="56">
        <v>2730.84</v>
      </c>
      <c r="L41" s="56">
        <v>0.38045000000000001</v>
      </c>
      <c r="M41" s="56">
        <v>1038.95</v>
      </c>
      <c r="N41" s="58" t="s">
        <v>61</v>
      </c>
    </row>
    <row r="42" spans="1:14">
      <c r="A42" s="58">
        <v>37</v>
      </c>
      <c r="B42" s="58" t="s">
        <v>62</v>
      </c>
      <c r="C42" s="58" t="s">
        <v>56</v>
      </c>
      <c r="D42" s="58" t="s">
        <v>57</v>
      </c>
      <c r="E42" s="58" t="s">
        <v>58</v>
      </c>
      <c r="F42" s="58" t="s">
        <v>65</v>
      </c>
      <c r="G42" s="58" t="s">
        <v>66</v>
      </c>
      <c r="H42" s="56">
        <v>2</v>
      </c>
      <c r="I42" s="59">
        <v>43248</v>
      </c>
      <c r="J42" s="59">
        <v>43273</v>
      </c>
      <c r="K42" s="56">
        <v>45.27</v>
      </c>
      <c r="L42" s="56">
        <v>0.38045000000000001</v>
      </c>
      <c r="M42" s="56">
        <v>17.22</v>
      </c>
      <c r="N42" s="58" t="s">
        <v>61</v>
      </c>
    </row>
    <row r="43" spans="1:14">
      <c r="A43" s="58">
        <v>38</v>
      </c>
      <c r="B43" s="58" t="s">
        <v>62</v>
      </c>
      <c r="C43" s="58" t="s">
        <v>56</v>
      </c>
      <c r="D43" s="58" t="s">
        <v>57</v>
      </c>
      <c r="E43" s="58" t="s">
        <v>58</v>
      </c>
      <c r="F43" s="58" t="s">
        <v>65</v>
      </c>
      <c r="G43" s="58" t="s">
        <v>66</v>
      </c>
      <c r="H43" s="56">
        <v>2</v>
      </c>
      <c r="I43" s="59">
        <v>43248</v>
      </c>
      <c r="J43" s="59">
        <v>43270</v>
      </c>
      <c r="K43" s="56">
        <v>924.87</v>
      </c>
      <c r="L43" s="56">
        <v>0.38045000000000001</v>
      </c>
      <c r="M43" s="56">
        <v>351.87</v>
      </c>
      <c r="N43" s="58" t="s">
        <v>61</v>
      </c>
    </row>
    <row r="44" spans="1:14">
      <c r="A44" s="58">
        <v>39</v>
      </c>
      <c r="B44" s="58" t="s">
        <v>62</v>
      </c>
      <c r="C44" s="58" t="s">
        <v>56</v>
      </c>
      <c r="D44" s="58" t="s">
        <v>57</v>
      </c>
      <c r="E44" s="58" t="s">
        <v>58</v>
      </c>
      <c r="F44" s="58" t="s">
        <v>65</v>
      </c>
      <c r="G44" s="58" t="s">
        <v>66</v>
      </c>
      <c r="H44" s="56">
        <v>2</v>
      </c>
      <c r="I44" s="59">
        <v>43248</v>
      </c>
      <c r="J44" s="59">
        <v>43271</v>
      </c>
      <c r="K44" s="56">
        <v>45</v>
      </c>
      <c r="L44" s="56">
        <v>0.38045000000000001</v>
      </c>
      <c r="M44" s="56">
        <v>17.12</v>
      </c>
      <c r="N44" s="58" t="s">
        <v>61</v>
      </c>
    </row>
    <row r="45" spans="1:14">
      <c r="A45" s="58">
        <v>40</v>
      </c>
      <c r="B45" s="58" t="s">
        <v>62</v>
      </c>
      <c r="C45" s="58" t="s">
        <v>56</v>
      </c>
      <c r="D45" s="58" t="s">
        <v>57</v>
      </c>
      <c r="E45" s="58" t="s">
        <v>58</v>
      </c>
      <c r="F45" s="58" t="s">
        <v>65</v>
      </c>
      <c r="G45" s="58" t="s">
        <v>66</v>
      </c>
      <c r="H45" s="56">
        <v>2</v>
      </c>
      <c r="I45" s="59">
        <v>43248</v>
      </c>
      <c r="J45" s="59">
        <v>43275</v>
      </c>
      <c r="K45" s="56">
        <v>1038.1500000000001</v>
      </c>
      <c r="L45" s="56">
        <v>0.38045000000000001</v>
      </c>
      <c r="M45" s="56">
        <v>394.96</v>
      </c>
      <c r="N45" s="58" t="s">
        <v>61</v>
      </c>
    </row>
    <row r="46" spans="1:14">
      <c r="A46" s="58">
        <v>41</v>
      </c>
      <c r="B46" s="58" t="s">
        <v>62</v>
      </c>
      <c r="C46" s="58" t="s">
        <v>56</v>
      </c>
      <c r="D46" s="58" t="s">
        <v>57</v>
      </c>
      <c r="E46" s="58" t="s">
        <v>58</v>
      </c>
      <c r="F46" s="58" t="s">
        <v>65</v>
      </c>
      <c r="G46" s="58" t="s">
        <v>66</v>
      </c>
      <c r="H46" s="56">
        <v>2</v>
      </c>
      <c r="I46" s="59">
        <v>43248</v>
      </c>
      <c r="J46" s="59">
        <v>43262</v>
      </c>
      <c r="K46" s="56">
        <v>5</v>
      </c>
      <c r="L46" s="56">
        <v>0.38045000000000001</v>
      </c>
      <c r="M46" s="56">
        <v>1.9</v>
      </c>
      <c r="N46" s="58" t="s">
        <v>61</v>
      </c>
    </row>
    <row r="47" spans="1:14">
      <c r="A47" s="58">
        <v>42</v>
      </c>
      <c r="B47" s="58" t="s">
        <v>62</v>
      </c>
      <c r="C47" s="58" t="s">
        <v>56</v>
      </c>
      <c r="D47" s="58" t="s">
        <v>57</v>
      </c>
      <c r="E47" s="58" t="s">
        <v>58</v>
      </c>
      <c r="F47" s="58" t="s">
        <v>65</v>
      </c>
      <c r="G47" s="58" t="s">
        <v>66</v>
      </c>
      <c r="H47" s="56">
        <v>2</v>
      </c>
      <c r="I47" s="59">
        <v>43248</v>
      </c>
      <c r="J47" s="59">
        <v>43282</v>
      </c>
      <c r="K47" s="56">
        <v>1099</v>
      </c>
      <c r="L47" s="56">
        <v>0.38045000000000001</v>
      </c>
      <c r="M47" s="56">
        <v>418.11</v>
      </c>
      <c r="N47" s="58" t="s">
        <v>61</v>
      </c>
    </row>
    <row r="48" spans="1:14">
      <c r="A48" s="58">
        <v>43</v>
      </c>
      <c r="B48" s="58" t="s">
        <v>67</v>
      </c>
      <c r="C48" s="58" t="s">
        <v>56</v>
      </c>
      <c r="D48" s="58" t="s">
        <v>57</v>
      </c>
      <c r="E48" s="58" t="s">
        <v>58</v>
      </c>
      <c r="F48" s="58" t="s">
        <v>68</v>
      </c>
      <c r="G48" s="58" t="s">
        <v>69</v>
      </c>
      <c r="H48" s="56">
        <v>1</v>
      </c>
      <c r="I48" s="59">
        <v>43248</v>
      </c>
      <c r="J48" s="59">
        <v>43279</v>
      </c>
      <c r="K48" s="56">
        <v>29.06</v>
      </c>
      <c r="L48" s="56">
        <v>0.38045000000000001</v>
      </c>
      <c r="M48" s="56">
        <v>11.06</v>
      </c>
      <c r="N48" s="58" t="s">
        <v>61</v>
      </c>
    </row>
    <row r="49" spans="1:14">
      <c r="A49" s="58">
        <v>44</v>
      </c>
      <c r="B49" s="58" t="s">
        <v>67</v>
      </c>
      <c r="C49" s="58" t="s">
        <v>56</v>
      </c>
      <c r="D49" s="58" t="s">
        <v>57</v>
      </c>
      <c r="E49" s="58" t="s">
        <v>58</v>
      </c>
      <c r="F49" s="58" t="s">
        <v>68</v>
      </c>
      <c r="G49" s="58" t="s">
        <v>69</v>
      </c>
      <c r="H49" s="56">
        <v>1</v>
      </c>
      <c r="I49" s="59">
        <v>43248</v>
      </c>
      <c r="J49" s="59">
        <v>43269</v>
      </c>
      <c r="K49" s="56">
        <v>58.12</v>
      </c>
      <c r="L49" s="56">
        <v>0.38045000000000001</v>
      </c>
      <c r="M49" s="56">
        <v>22.11</v>
      </c>
      <c r="N49" s="58" t="s">
        <v>61</v>
      </c>
    </row>
    <row r="50" spans="1:14">
      <c r="A50" s="58">
        <v>45</v>
      </c>
      <c r="B50" s="58" t="s">
        <v>67</v>
      </c>
      <c r="C50" s="58" t="s">
        <v>56</v>
      </c>
      <c r="D50" s="58" t="s">
        <v>57</v>
      </c>
      <c r="E50" s="58" t="s">
        <v>58</v>
      </c>
      <c r="F50" s="58" t="s">
        <v>68</v>
      </c>
      <c r="G50" s="58" t="s">
        <v>69</v>
      </c>
      <c r="H50" s="56">
        <v>1</v>
      </c>
      <c r="I50" s="59">
        <v>43248</v>
      </c>
      <c r="J50" s="59">
        <v>43252</v>
      </c>
      <c r="K50" s="56">
        <v>187.7</v>
      </c>
      <c r="L50" s="56">
        <v>0.38045000000000001</v>
      </c>
      <c r="M50" s="56">
        <v>71.41</v>
      </c>
      <c r="N50" s="58" t="s">
        <v>61</v>
      </c>
    </row>
    <row r="51" spans="1:14">
      <c r="A51" s="58">
        <v>46</v>
      </c>
      <c r="B51" s="58" t="s">
        <v>67</v>
      </c>
      <c r="C51" s="58" t="s">
        <v>56</v>
      </c>
      <c r="D51" s="58" t="s">
        <v>57</v>
      </c>
      <c r="E51" s="58" t="s">
        <v>58</v>
      </c>
      <c r="F51" s="58" t="s">
        <v>68</v>
      </c>
      <c r="G51" s="58" t="s">
        <v>69</v>
      </c>
      <c r="H51" s="56">
        <v>1</v>
      </c>
      <c r="I51" s="59">
        <v>43248</v>
      </c>
      <c r="J51" s="59">
        <v>43260</v>
      </c>
      <c r="K51" s="56">
        <v>70.56</v>
      </c>
      <c r="L51" s="56">
        <v>0.38045000000000001</v>
      </c>
      <c r="M51" s="56">
        <v>26.84</v>
      </c>
      <c r="N51" s="58" t="s">
        <v>61</v>
      </c>
    </row>
    <row r="52" spans="1:14">
      <c r="A52" s="58">
        <v>47</v>
      </c>
      <c r="B52" s="58" t="s">
        <v>67</v>
      </c>
      <c r="C52" s="58" t="s">
        <v>56</v>
      </c>
      <c r="D52" s="58" t="s">
        <v>57</v>
      </c>
      <c r="E52" s="58" t="s">
        <v>58</v>
      </c>
      <c r="F52" s="58" t="s">
        <v>68</v>
      </c>
      <c r="G52" s="58" t="s">
        <v>69</v>
      </c>
      <c r="H52" s="56">
        <v>1</v>
      </c>
      <c r="I52" s="59">
        <v>43248</v>
      </c>
      <c r="J52" s="59">
        <v>43277</v>
      </c>
      <c r="K52" s="56">
        <v>63</v>
      </c>
      <c r="L52" s="56">
        <v>0.38045000000000001</v>
      </c>
      <c r="M52" s="56">
        <v>23.97</v>
      </c>
      <c r="N52" s="58" t="s">
        <v>61</v>
      </c>
    </row>
    <row r="53" spans="1:14">
      <c r="A53" s="58">
        <v>48</v>
      </c>
      <c r="B53" s="58" t="s">
        <v>70</v>
      </c>
      <c r="C53" s="58" t="s">
        <v>56</v>
      </c>
      <c r="D53" s="58" t="s">
        <v>57</v>
      </c>
      <c r="E53" s="58" t="s">
        <v>58</v>
      </c>
      <c r="F53" s="58" t="s">
        <v>59</v>
      </c>
      <c r="G53" s="58" t="s">
        <v>71</v>
      </c>
      <c r="H53" s="56">
        <v>1</v>
      </c>
      <c r="I53" s="59">
        <v>43250</v>
      </c>
      <c r="J53" s="59">
        <v>43264</v>
      </c>
      <c r="K53" s="56">
        <v>32094.99</v>
      </c>
      <c r="L53" s="56">
        <v>0.15440000000000001</v>
      </c>
      <c r="M53" s="56">
        <v>4955.47</v>
      </c>
      <c r="N53" s="58" t="s">
        <v>61</v>
      </c>
    </row>
    <row r="54" spans="1:14">
      <c r="A54" s="58">
        <v>49</v>
      </c>
      <c r="B54" s="58" t="s">
        <v>70</v>
      </c>
      <c r="C54" s="58" t="s">
        <v>56</v>
      </c>
      <c r="D54" s="58" t="s">
        <v>57</v>
      </c>
      <c r="E54" s="58" t="s">
        <v>58</v>
      </c>
      <c r="F54" s="58" t="s">
        <v>59</v>
      </c>
      <c r="G54" s="58" t="s">
        <v>71</v>
      </c>
      <c r="H54" s="56">
        <v>1</v>
      </c>
      <c r="I54" s="59">
        <v>43250</v>
      </c>
      <c r="J54" s="59">
        <v>43265</v>
      </c>
      <c r="K54" s="56">
        <v>57905</v>
      </c>
      <c r="L54" s="56">
        <v>0.15440000000000001</v>
      </c>
      <c r="M54" s="56">
        <v>8940.5300000000007</v>
      </c>
      <c r="N54" s="58" t="s">
        <v>61</v>
      </c>
    </row>
    <row r="55" spans="1:14">
      <c r="A55" s="58">
        <v>50</v>
      </c>
      <c r="B55" s="58" t="s">
        <v>72</v>
      </c>
      <c r="C55" s="58" t="s">
        <v>56</v>
      </c>
      <c r="D55" s="58" t="s">
        <v>57</v>
      </c>
      <c r="E55" s="58" t="s">
        <v>58</v>
      </c>
      <c r="F55" s="58" t="s">
        <v>59</v>
      </c>
      <c r="G55" s="58" t="s">
        <v>73</v>
      </c>
      <c r="H55" s="56">
        <v>1</v>
      </c>
      <c r="I55" s="59">
        <v>43261</v>
      </c>
      <c r="J55" s="59">
        <v>43266</v>
      </c>
      <c r="K55" s="56">
        <v>81275.600000000006</v>
      </c>
      <c r="L55" s="56">
        <v>0.15440000000000001</v>
      </c>
      <c r="M55" s="56">
        <v>12548.95</v>
      </c>
      <c r="N55" s="58" t="s">
        <v>61</v>
      </c>
    </row>
    <row r="56" spans="1:14">
      <c r="A56" s="58">
        <v>51</v>
      </c>
      <c r="B56" s="58" t="s">
        <v>72</v>
      </c>
      <c r="C56" s="58" t="s">
        <v>56</v>
      </c>
      <c r="D56" s="58" t="s">
        <v>57</v>
      </c>
      <c r="E56" s="58" t="s">
        <v>58</v>
      </c>
      <c r="F56" s="58" t="s">
        <v>59</v>
      </c>
      <c r="G56" s="58" t="s">
        <v>73</v>
      </c>
      <c r="H56" s="56">
        <v>1</v>
      </c>
      <c r="I56" s="59">
        <v>43261</v>
      </c>
      <c r="J56" s="59">
        <v>43270</v>
      </c>
      <c r="K56" s="56">
        <v>2580.4</v>
      </c>
      <c r="L56" s="56">
        <v>0.15440000000000001</v>
      </c>
      <c r="M56" s="56">
        <v>398.41</v>
      </c>
      <c r="N56" s="58" t="s">
        <v>61</v>
      </c>
    </row>
    <row r="57" spans="1:14">
      <c r="A57" s="58">
        <v>52</v>
      </c>
      <c r="B57" s="58" t="s">
        <v>72</v>
      </c>
      <c r="C57" s="58" t="s">
        <v>56</v>
      </c>
      <c r="D57" s="58" t="s">
        <v>57</v>
      </c>
      <c r="E57" s="58" t="s">
        <v>58</v>
      </c>
      <c r="F57" s="58" t="s">
        <v>59</v>
      </c>
      <c r="G57" s="58" t="s">
        <v>73</v>
      </c>
      <c r="H57" s="56">
        <v>1</v>
      </c>
      <c r="I57" s="59">
        <v>43261</v>
      </c>
      <c r="J57" s="59">
        <v>43265</v>
      </c>
      <c r="K57" s="56">
        <v>26143.99</v>
      </c>
      <c r="L57" s="56">
        <v>0.15440000000000001</v>
      </c>
      <c r="M57" s="56">
        <v>4036.63</v>
      </c>
      <c r="N57" s="58" t="s">
        <v>61</v>
      </c>
    </row>
    <row r="58" spans="1:14">
      <c r="A58" s="58">
        <v>53</v>
      </c>
      <c r="B58" s="58" t="s">
        <v>72</v>
      </c>
      <c r="C58" s="58" t="s">
        <v>56</v>
      </c>
      <c r="D58" s="58" t="s">
        <v>57</v>
      </c>
      <c r="E58" s="58" t="s">
        <v>58</v>
      </c>
      <c r="F58" s="58" t="s">
        <v>59</v>
      </c>
      <c r="G58" s="58" t="s">
        <v>74</v>
      </c>
      <c r="H58" s="56">
        <v>2</v>
      </c>
      <c r="I58" s="59">
        <v>43267</v>
      </c>
      <c r="J58" s="59">
        <v>43271</v>
      </c>
      <c r="K58" s="56">
        <v>1081.4000000000001</v>
      </c>
      <c r="L58" s="56">
        <v>0.15440000000000001</v>
      </c>
      <c r="M58" s="56">
        <v>166.97</v>
      </c>
      <c r="N58" s="58" t="s">
        <v>61</v>
      </c>
    </row>
    <row r="59" spans="1:14">
      <c r="A59" s="58">
        <v>54</v>
      </c>
      <c r="B59" s="58" t="s">
        <v>72</v>
      </c>
      <c r="C59" s="58" t="s">
        <v>56</v>
      </c>
      <c r="D59" s="58" t="s">
        <v>57</v>
      </c>
      <c r="E59" s="58" t="s">
        <v>58</v>
      </c>
      <c r="F59" s="58" t="s">
        <v>59</v>
      </c>
      <c r="G59" s="58" t="s">
        <v>74</v>
      </c>
      <c r="H59" s="56">
        <v>2</v>
      </c>
      <c r="I59" s="59">
        <v>43267</v>
      </c>
      <c r="J59" s="59">
        <v>43273</v>
      </c>
      <c r="K59" s="56">
        <v>7133.12</v>
      </c>
      <c r="L59" s="56">
        <v>0.15440000000000001</v>
      </c>
      <c r="M59" s="56">
        <v>1101.3499999999999</v>
      </c>
      <c r="N59" s="58" t="s">
        <v>61</v>
      </c>
    </row>
    <row r="60" spans="1:14">
      <c r="A60" s="58">
        <v>55</v>
      </c>
      <c r="B60" s="58" t="s">
        <v>72</v>
      </c>
      <c r="C60" s="58" t="s">
        <v>56</v>
      </c>
      <c r="D60" s="58" t="s">
        <v>57</v>
      </c>
      <c r="E60" s="58" t="s">
        <v>58</v>
      </c>
      <c r="F60" s="58" t="s">
        <v>59</v>
      </c>
      <c r="G60" s="58" t="s">
        <v>74</v>
      </c>
      <c r="H60" s="56">
        <v>2</v>
      </c>
      <c r="I60" s="59">
        <v>43267</v>
      </c>
      <c r="J60" s="59">
        <v>43270</v>
      </c>
      <c r="K60" s="56">
        <v>42230.59</v>
      </c>
      <c r="L60" s="56">
        <v>0.15440000000000001</v>
      </c>
      <c r="M60" s="56">
        <v>6520.4</v>
      </c>
      <c r="N60" s="58" t="s">
        <v>61</v>
      </c>
    </row>
    <row r="61" spans="1:14">
      <c r="A61" s="58">
        <v>56</v>
      </c>
      <c r="B61" s="58" t="s">
        <v>72</v>
      </c>
      <c r="C61" s="58" t="s">
        <v>56</v>
      </c>
      <c r="D61" s="58" t="s">
        <v>57</v>
      </c>
      <c r="E61" s="58" t="s">
        <v>58</v>
      </c>
      <c r="F61" s="58" t="s">
        <v>59</v>
      </c>
      <c r="G61" s="58" t="s">
        <v>74</v>
      </c>
      <c r="H61" s="56">
        <v>2</v>
      </c>
      <c r="I61" s="59">
        <v>43267</v>
      </c>
      <c r="J61" s="59">
        <v>43279</v>
      </c>
      <c r="K61" s="56">
        <v>1483</v>
      </c>
      <c r="L61" s="56">
        <v>0.15440000000000001</v>
      </c>
      <c r="M61" s="56">
        <v>228.98</v>
      </c>
      <c r="N61" s="58" t="s">
        <v>61</v>
      </c>
    </row>
    <row r="62" spans="1:14">
      <c r="A62" s="58">
        <v>57</v>
      </c>
      <c r="B62" s="58" t="s">
        <v>72</v>
      </c>
      <c r="C62" s="58" t="s">
        <v>56</v>
      </c>
      <c r="D62" s="58" t="s">
        <v>57</v>
      </c>
      <c r="E62" s="58" t="s">
        <v>58</v>
      </c>
      <c r="F62" s="58" t="s">
        <v>59</v>
      </c>
      <c r="G62" s="58" t="s">
        <v>74</v>
      </c>
      <c r="H62" s="56">
        <v>2</v>
      </c>
      <c r="I62" s="59">
        <v>43267</v>
      </c>
      <c r="J62" s="59">
        <v>43280</v>
      </c>
      <c r="K62" s="56">
        <v>33071.879999999997</v>
      </c>
      <c r="L62" s="56">
        <v>0.15440000000000001</v>
      </c>
      <c r="M62" s="56">
        <v>5106.3</v>
      </c>
      <c r="N62" s="58" t="s">
        <v>61</v>
      </c>
    </row>
    <row r="63" spans="1:14">
      <c r="A63" s="58">
        <v>58</v>
      </c>
      <c r="B63" s="58" t="s">
        <v>72</v>
      </c>
      <c r="C63" s="58" t="s">
        <v>56</v>
      </c>
      <c r="D63" s="58" t="s">
        <v>57</v>
      </c>
      <c r="E63" s="58" t="s">
        <v>58</v>
      </c>
      <c r="F63" s="58" t="s">
        <v>59</v>
      </c>
      <c r="G63" s="58" t="s">
        <v>75</v>
      </c>
      <c r="H63" s="56">
        <v>4</v>
      </c>
      <c r="I63" s="59">
        <v>43276</v>
      </c>
      <c r="J63" s="59">
        <v>43280</v>
      </c>
      <c r="K63" s="56">
        <v>23093.61</v>
      </c>
      <c r="L63" s="56">
        <v>0.15440000000000001</v>
      </c>
      <c r="M63" s="56">
        <v>3565.65</v>
      </c>
      <c r="N63" s="58" t="s">
        <v>61</v>
      </c>
    </row>
    <row r="64" spans="1:14">
      <c r="A64" s="58">
        <v>59</v>
      </c>
      <c r="B64" s="58" t="s">
        <v>72</v>
      </c>
      <c r="C64" s="58" t="s">
        <v>56</v>
      </c>
      <c r="D64" s="58" t="s">
        <v>57</v>
      </c>
      <c r="E64" s="58" t="s">
        <v>58</v>
      </c>
      <c r="F64" s="58" t="s">
        <v>59</v>
      </c>
      <c r="G64" s="58" t="s">
        <v>75</v>
      </c>
      <c r="H64" s="56">
        <v>4</v>
      </c>
      <c r="I64" s="59">
        <v>43276</v>
      </c>
      <c r="J64" s="59">
        <v>43282</v>
      </c>
      <c r="K64" s="56">
        <v>280</v>
      </c>
      <c r="L64" s="56">
        <v>0.15440000000000001</v>
      </c>
      <c r="M64" s="56">
        <v>43.23</v>
      </c>
      <c r="N64" s="58" t="s">
        <v>61</v>
      </c>
    </row>
    <row r="65" spans="1:14">
      <c r="A65" s="58">
        <v>60</v>
      </c>
      <c r="B65" s="58" t="s">
        <v>72</v>
      </c>
      <c r="C65" s="58" t="s">
        <v>56</v>
      </c>
      <c r="D65" s="58" t="s">
        <v>57</v>
      </c>
      <c r="E65" s="58" t="s">
        <v>58</v>
      </c>
      <c r="F65" s="58" t="s">
        <v>59</v>
      </c>
      <c r="G65" s="58" t="s">
        <v>75</v>
      </c>
      <c r="H65" s="56">
        <v>4</v>
      </c>
      <c r="I65" s="59">
        <v>43276</v>
      </c>
      <c r="J65" s="59">
        <v>43281</v>
      </c>
      <c r="K65" s="56">
        <v>1408</v>
      </c>
      <c r="L65" s="56">
        <v>0.15440000000000001</v>
      </c>
      <c r="M65" s="56">
        <v>217.4</v>
      </c>
      <c r="N65" s="58" t="s">
        <v>61</v>
      </c>
    </row>
    <row r="68" spans="1:14">
      <c r="K68" s="56" t="s">
        <v>76</v>
      </c>
      <c r="M68" s="56">
        <v>68712.22</v>
      </c>
    </row>
    <row r="69" spans="1:14">
      <c r="K69" s="56" t="s">
        <v>77</v>
      </c>
      <c r="M69" s="56">
        <v>68712.22</v>
      </c>
    </row>
    <row r="70" spans="1:14">
      <c r="K70" s="56" t="s">
        <v>78</v>
      </c>
      <c r="M70" s="56">
        <v>0</v>
      </c>
    </row>
    <row r="71" spans="1:14">
      <c r="K71" s="56" t="s">
        <v>79</v>
      </c>
      <c r="M71" s="56" t="s">
        <v>56</v>
      </c>
    </row>
    <row r="72" spans="1:14">
      <c r="A72" s="58" t="s">
        <v>80</v>
      </c>
      <c r="K72" s="56" t="s">
        <v>81</v>
      </c>
    </row>
    <row r="73" spans="1:14">
      <c r="A73" s="58" t="s">
        <v>82</v>
      </c>
      <c r="B73" s="58" t="s">
        <v>88</v>
      </c>
    </row>
    <row r="74" spans="1:14">
      <c r="A74" s="58" t="s">
        <v>83</v>
      </c>
      <c r="B74" s="58" t="s">
        <v>89</v>
      </c>
    </row>
    <row r="75" spans="1:14">
      <c r="A75" s="58" t="s">
        <v>84</v>
      </c>
      <c r="B75" s="58" t="s">
        <v>90</v>
      </c>
    </row>
    <row r="76" spans="1:14">
      <c r="A76" s="58" t="s">
        <v>85</v>
      </c>
      <c r="B76" s="58" t="s">
        <v>91</v>
      </c>
    </row>
    <row r="77" spans="1:14">
      <c r="A77" s="58" t="s">
        <v>86</v>
      </c>
      <c r="B77" s="58" t="s">
        <v>92</v>
      </c>
    </row>
    <row r="78" spans="1:14">
      <c r="A78" s="58" t="s">
        <v>87</v>
      </c>
      <c r="B78" s="58" t="s">
        <v>93</v>
      </c>
    </row>
    <row r="79" spans="1:14">
      <c r="A79" s="58" t="s">
        <v>94</v>
      </c>
    </row>
    <row r="80" spans="1:14">
      <c r="A80" s="58" t="s">
        <v>95</v>
      </c>
    </row>
  </sheetData>
  <autoFilter ref="A5:O5"/>
  <mergeCells count="5">
    <mergeCell ref="B1:E1"/>
    <mergeCell ref="A2:N2"/>
    <mergeCell ref="A4:O4"/>
    <mergeCell ref="C3:D3"/>
    <mergeCell ref="E3:H3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workbookViewId="0">
      <selection activeCell="J7" sqref="J7"/>
    </sheetView>
  </sheetViews>
  <sheetFormatPr defaultRowHeight="12.75"/>
  <cols>
    <col min="1" max="1" width="10.42578125" style="1" bestFit="1" customWidth="1"/>
    <col min="2" max="2" width="3.7109375" style="1" bestFit="1" customWidth="1"/>
    <col min="3" max="3" width="14.140625" style="1" bestFit="1" customWidth="1"/>
    <col min="4" max="4" width="12.85546875" style="1" bestFit="1" customWidth="1"/>
    <col min="5" max="5" width="8.7109375" style="1" bestFit="1" customWidth="1"/>
    <col min="6" max="6" width="13" style="1" bestFit="1" customWidth="1"/>
    <col min="7" max="7" width="13.5703125" style="1" bestFit="1" customWidth="1"/>
    <col min="8" max="8" width="10.28515625" style="1" bestFit="1" customWidth="1"/>
    <col min="9" max="9" width="8.5703125" style="1" bestFit="1" customWidth="1"/>
    <col min="10" max="10" width="11.7109375" style="1" bestFit="1" customWidth="1"/>
    <col min="11" max="11" width="5.85546875" style="1" bestFit="1" customWidth="1"/>
    <col min="12" max="12" width="9.140625" style="1"/>
    <col min="13" max="16384" width="9.140625" style="2"/>
  </cols>
  <sheetData>
    <row r="1" spans="1:12" s="44" customFormat="1">
      <c r="A1" s="43" t="s">
        <v>98</v>
      </c>
      <c r="B1" s="43" t="s">
        <v>99</v>
      </c>
      <c r="C1" s="43" t="s">
        <v>4</v>
      </c>
      <c r="D1" s="43" t="s">
        <v>100</v>
      </c>
      <c r="E1" s="43" t="s">
        <v>101</v>
      </c>
      <c r="F1" s="43" t="s">
        <v>102</v>
      </c>
      <c r="G1" s="43" t="s">
        <v>103</v>
      </c>
      <c r="H1" s="43" t="s">
        <v>104</v>
      </c>
      <c r="I1" s="43" t="s">
        <v>105</v>
      </c>
      <c r="J1" s="43" t="s">
        <v>106</v>
      </c>
      <c r="K1" s="43" t="s">
        <v>107</v>
      </c>
      <c r="L1" s="43"/>
    </row>
    <row r="2" spans="1:12">
      <c r="A2" s="1" t="s">
        <v>108</v>
      </c>
      <c r="B2" s="1">
        <v>1</v>
      </c>
      <c r="C2" s="1" t="s">
        <v>109</v>
      </c>
      <c r="D2" s="1">
        <v>16805</v>
      </c>
      <c r="E2" s="1">
        <v>0.68410000000000004</v>
      </c>
      <c r="F2" s="1">
        <v>11496.300499999999</v>
      </c>
      <c r="G2" s="1">
        <v>201803101852101</v>
      </c>
      <c r="H2" s="1" t="s">
        <v>110</v>
      </c>
      <c r="I2" s="1" t="s">
        <v>57</v>
      </c>
      <c r="J2" s="1">
        <v>33000</v>
      </c>
      <c r="K2" s="1" t="s">
        <v>111</v>
      </c>
    </row>
    <row r="3" spans="1:12">
      <c r="A3" s="1" t="s">
        <v>62</v>
      </c>
      <c r="B3" s="1">
        <v>1</v>
      </c>
      <c r="C3" s="1" t="s">
        <v>63</v>
      </c>
      <c r="D3" s="1">
        <v>9850.2720000000008</v>
      </c>
      <c r="E3" s="1">
        <v>0.38045000000000001</v>
      </c>
      <c r="F3" s="1">
        <v>3747.5359824000002</v>
      </c>
      <c r="G3" s="1">
        <v>201805281832342</v>
      </c>
      <c r="H3" s="1" t="s">
        <v>64</v>
      </c>
      <c r="I3" s="1" t="s">
        <v>57</v>
      </c>
      <c r="J3" s="1">
        <v>32800</v>
      </c>
      <c r="K3" s="1" t="s">
        <v>111</v>
      </c>
    </row>
    <row r="4" spans="1:12">
      <c r="A4" s="1" t="s">
        <v>62</v>
      </c>
      <c r="B4" s="1">
        <v>2</v>
      </c>
      <c r="C4" s="1" t="s">
        <v>65</v>
      </c>
      <c r="D4" s="1">
        <v>12759.147999999999</v>
      </c>
      <c r="E4" s="1">
        <v>0.38045000000000001</v>
      </c>
      <c r="F4" s="1">
        <v>4854.2178566000002</v>
      </c>
      <c r="G4" s="1">
        <v>201805281832341</v>
      </c>
      <c r="H4" s="1" t="s">
        <v>66</v>
      </c>
      <c r="I4" s="1" t="s">
        <v>57</v>
      </c>
      <c r="J4" s="1">
        <v>32800</v>
      </c>
      <c r="K4" s="1" t="s">
        <v>111</v>
      </c>
    </row>
    <row r="5" spans="1:12">
      <c r="A5" s="1" t="s">
        <v>67</v>
      </c>
      <c r="B5" s="1">
        <v>1</v>
      </c>
      <c r="C5" s="1" t="s">
        <v>68</v>
      </c>
      <c r="D5" s="1">
        <v>32063.557000000001</v>
      </c>
      <c r="E5" s="1">
        <v>0.38045000000000001</v>
      </c>
      <c r="F5" s="1">
        <v>12198.58026065</v>
      </c>
      <c r="G5" s="1">
        <v>201805281832501</v>
      </c>
      <c r="H5" s="1" t="s">
        <v>69</v>
      </c>
      <c r="I5" s="1" t="s">
        <v>57</v>
      </c>
      <c r="J5" s="1">
        <v>32472</v>
      </c>
      <c r="K5" s="1" t="s">
        <v>111</v>
      </c>
    </row>
    <row r="6" spans="1:12">
      <c r="A6" s="1" t="s">
        <v>72</v>
      </c>
      <c r="B6" s="1">
        <v>3</v>
      </c>
      <c r="C6" s="1" t="s">
        <v>59</v>
      </c>
      <c r="D6" s="1">
        <v>65600</v>
      </c>
      <c r="E6" s="1">
        <v>0.15440000000000001</v>
      </c>
      <c r="F6" s="1">
        <v>10128.64</v>
      </c>
      <c r="G6" s="1">
        <v>201806250900211</v>
      </c>
      <c r="H6" s="1" t="s">
        <v>112</v>
      </c>
      <c r="I6" s="1" t="s">
        <v>57</v>
      </c>
      <c r="J6" s="1">
        <v>65600</v>
      </c>
      <c r="K6" s="1" t="s">
        <v>111</v>
      </c>
    </row>
    <row r="7" spans="1:12">
      <c r="A7" s="1" t="s">
        <v>72</v>
      </c>
      <c r="B7" s="1">
        <v>4</v>
      </c>
      <c r="C7" s="1" t="s">
        <v>59</v>
      </c>
      <c r="D7" s="1">
        <v>40818.39</v>
      </c>
      <c r="E7" s="1">
        <v>0.15440000000000001</v>
      </c>
      <c r="F7" s="1">
        <v>6302.3594160000002</v>
      </c>
      <c r="G7" s="1">
        <v>201806250900211</v>
      </c>
      <c r="H7" s="1" t="s">
        <v>75</v>
      </c>
      <c r="I7" s="1" t="s">
        <v>57</v>
      </c>
      <c r="J7" s="1">
        <v>65600</v>
      </c>
      <c r="K7" s="1" t="s">
        <v>111</v>
      </c>
    </row>
    <row r="8" spans="1:12">
      <c r="A8" s="1" t="s">
        <v>72</v>
      </c>
      <c r="B8" s="1">
        <v>5</v>
      </c>
      <c r="C8" s="1" t="s">
        <v>59</v>
      </c>
      <c r="D8" s="1">
        <v>3800</v>
      </c>
      <c r="E8" s="1">
        <v>0.15440000000000001</v>
      </c>
      <c r="F8" s="1">
        <v>586.72</v>
      </c>
      <c r="G8" s="1">
        <v>201806251048011</v>
      </c>
      <c r="H8" s="1" t="s">
        <v>113</v>
      </c>
      <c r="I8" s="1" t="s">
        <v>57</v>
      </c>
      <c r="J8" s="1">
        <v>3800</v>
      </c>
      <c r="K8" s="1" t="s">
        <v>111</v>
      </c>
    </row>
    <row r="9" spans="1:12">
      <c r="A9" s="1" t="s">
        <v>114</v>
      </c>
      <c r="B9" s="1">
        <v>1</v>
      </c>
      <c r="C9" s="1" t="s">
        <v>63</v>
      </c>
      <c r="D9" s="1">
        <v>32800</v>
      </c>
      <c r="E9" s="1">
        <v>0.38045000000000001</v>
      </c>
      <c r="F9" s="1">
        <v>12478.76</v>
      </c>
      <c r="G9" s="1">
        <v>201806301850012</v>
      </c>
      <c r="H9" s="1" t="s">
        <v>115</v>
      </c>
      <c r="I9" s="1" t="s">
        <v>57</v>
      </c>
      <c r="J9" s="1">
        <v>32800</v>
      </c>
      <c r="K9" s="1" t="s">
        <v>111</v>
      </c>
    </row>
    <row r="10" spans="1:12">
      <c r="A10" s="1" t="s">
        <v>114</v>
      </c>
      <c r="B10" s="1">
        <v>2</v>
      </c>
      <c r="C10" s="1" t="s">
        <v>65</v>
      </c>
      <c r="D10" s="1">
        <v>32800</v>
      </c>
      <c r="E10" s="1">
        <v>0.38045000000000001</v>
      </c>
      <c r="F10" s="1">
        <v>12478.76</v>
      </c>
      <c r="G10" s="1">
        <v>201806301850011</v>
      </c>
      <c r="H10" s="1" t="s">
        <v>116</v>
      </c>
      <c r="I10" s="1" t="s">
        <v>57</v>
      </c>
      <c r="J10" s="1">
        <v>32800</v>
      </c>
      <c r="K10" s="1" t="s">
        <v>111</v>
      </c>
    </row>
    <row r="11" spans="1:12">
      <c r="A11" s="1" t="s">
        <v>117</v>
      </c>
      <c r="B11" s="1">
        <v>1</v>
      </c>
      <c r="C11" s="1" t="s">
        <v>59</v>
      </c>
      <c r="D11" s="1">
        <v>45000</v>
      </c>
      <c r="E11" s="1">
        <v>0.15440000000000001</v>
      </c>
      <c r="F11" s="1">
        <v>6948</v>
      </c>
      <c r="G11" s="1">
        <v>201807011705301</v>
      </c>
      <c r="H11" s="1" t="s">
        <v>118</v>
      </c>
      <c r="I11" s="1" t="s">
        <v>57</v>
      </c>
      <c r="J11" s="1">
        <v>45000</v>
      </c>
      <c r="K11" s="1" t="s">
        <v>111</v>
      </c>
    </row>
  </sheetData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G35" sqref="G35"/>
    </sheetView>
  </sheetViews>
  <sheetFormatPr defaultRowHeight="12.75"/>
  <cols>
    <col min="1" max="16384" width="9.140625" style="3"/>
  </cols>
  <sheetData>
    <row r="1" spans="1:14" ht="19.5">
      <c r="A1" s="4" t="s">
        <v>18</v>
      </c>
      <c r="B1" s="5"/>
      <c r="C1" s="5"/>
      <c r="D1" s="5"/>
      <c r="E1" s="5"/>
      <c r="F1" s="5"/>
      <c r="G1" s="6"/>
      <c r="H1" s="7"/>
      <c r="I1" s="7"/>
      <c r="J1" s="8"/>
      <c r="K1" s="7"/>
      <c r="L1" s="6"/>
      <c r="M1" s="6"/>
      <c r="N1" s="6"/>
    </row>
    <row r="2" spans="1:14" ht="18.75">
      <c r="A2" s="5" t="s">
        <v>19</v>
      </c>
      <c r="B2" s="5"/>
      <c r="C2" s="5"/>
      <c r="D2" s="5"/>
      <c r="E2" s="5"/>
      <c r="F2" s="5"/>
      <c r="G2" s="6"/>
      <c r="H2" s="7"/>
      <c r="I2" s="7"/>
      <c r="J2" s="8"/>
      <c r="K2" s="6"/>
      <c r="L2" s="6"/>
      <c r="M2" s="6"/>
      <c r="N2" s="6"/>
    </row>
    <row r="3" spans="1:14" ht="18">
      <c r="A3" s="5"/>
      <c r="B3" s="5"/>
      <c r="C3" s="5"/>
      <c r="D3" s="5"/>
      <c r="E3" s="5"/>
      <c r="F3" s="5"/>
      <c r="G3" s="6"/>
      <c r="H3" s="7"/>
      <c r="I3" s="7"/>
      <c r="J3" s="8"/>
      <c r="K3" s="6"/>
      <c r="L3" s="6"/>
      <c r="M3" s="6"/>
      <c r="N3" s="6"/>
    </row>
    <row r="4" spans="1:14" ht="18">
      <c r="A4" s="5"/>
      <c r="B4" s="5"/>
      <c r="C4" s="5"/>
      <c r="D4" s="5"/>
      <c r="E4" s="5"/>
      <c r="F4" s="5"/>
      <c r="G4" s="6"/>
      <c r="H4" s="7"/>
      <c r="I4" s="9"/>
      <c r="J4" s="8"/>
      <c r="K4" s="10" t="s">
        <v>20</v>
      </c>
      <c r="L4" s="6"/>
      <c r="M4" s="6"/>
      <c r="N4" s="6"/>
    </row>
    <row r="5" spans="1:14" ht="18">
      <c r="A5" s="5"/>
      <c r="B5" s="5"/>
      <c r="C5" s="5"/>
      <c r="D5" s="5"/>
      <c r="E5" s="5"/>
      <c r="F5" s="5"/>
      <c r="G5" s="6"/>
      <c r="H5" s="7"/>
      <c r="I5" s="9"/>
      <c r="J5" s="8"/>
      <c r="K5" s="10" t="s">
        <v>21</v>
      </c>
      <c r="L5" s="6"/>
      <c r="M5" s="6"/>
      <c r="N5" s="6"/>
    </row>
    <row r="6" spans="1:14" ht="18">
      <c r="A6" s="5"/>
      <c r="B6" s="5"/>
      <c r="C6" s="5"/>
      <c r="D6" s="5"/>
      <c r="E6" s="5"/>
      <c r="F6" s="5"/>
      <c r="G6" s="6"/>
      <c r="H6" s="7"/>
      <c r="I6" s="9"/>
      <c r="J6" s="8"/>
      <c r="K6" s="10" t="s">
        <v>22</v>
      </c>
      <c r="L6" s="6"/>
      <c r="M6" s="6"/>
      <c r="N6" s="6"/>
    </row>
    <row r="7" spans="1:14" ht="16.5">
      <c r="A7" s="11" t="s">
        <v>23</v>
      </c>
      <c r="B7" s="11"/>
      <c r="C7" s="9"/>
      <c r="D7" s="9"/>
      <c r="E7" s="9"/>
      <c r="F7" s="9"/>
      <c r="G7" s="9"/>
      <c r="H7" s="12"/>
      <c r="I7" s="9"/>
      <c r="J7" s="13"/>
      <c r="K7" s="10" t="s">
        <v>24</v>
      </c>
      <c r="L7" s="9"/>
      <c r="M7" s="9"/>
      <c r="N7" s="9"/>
    </row>
    <row r="8" spans="1:14" ht="16.5">
      <c r="A8" s="11" t="s">
        <v>25</v>
      </c>
      <c r="B8" s="11"/>
      <c r="C8" s="9"/>
      <c r="D8" s="9"/>
      <c r="E8" s="9"/>
      <c r="F8" s="9"/>
      <c r="G8" s="9"/>
      <c r="H8" s="12"/>
      <c r="I8" s="9"/>
      <c r="J8" s="13"/>
      <c r="K8" s="10" t="s">
        <v>26</v>
      </c>
      <c r="L8" s="9"/>
      <c r="M8" s="9"/>
      <c r="N8" s="9"/>
    </row>
    <row r="9" spans="1:14" ht="51">
      <c r="A9" s="14" t="s">
        <v>27</v>
      </c>
      <c r="B9" s="14" t="s">
        <v>28</v>
      </c>
      <c r="C9" s="14" t="s">
        <v>29</v>
      </c>
      <c r="D9" s="14" t="s">
        <v>30</v>
      </c>
      <c r="E9" s="14" t="s">
        <v>31</v>
      </c>
      <c r="F9" s="14" t="s">
        <v>32</v>
      </c>
      <c r="G9" s="14" t="s">
        <v>33</v>
      </c>
      <c r="H9" s="14" t="s">
        <v>34</v>
      </c>
      <c r="I9" s="14" t="s">
        <v>35</v>
      </c>
      <c r="J9" s="14" t="s">
        <v>36</v>
      </c>
      <c r="K9" s="14" t="s">
        <v>37</v>
      </c>
      <c r="L9" s="14" t="s">
        <v>38</v>
      </c>
      <c r="M9" s="14" t="s">
        <v>39</v>
      </c>
      <c r="N9" s="14" t="s">
        <v>40</v>
      </c>
    </row>
    <row r="10" spans="1:14" ht="15">
      <c r="A10" s="15">
        <v>1</v>
      </c>
      <c r="B10" s="15"/>
      <c r="C10" s="16"/>
      <c r="D10" s="15"/>
      <c r="E10" s="15"/>
      <c r="F10" s="17"/>
      <c r="G10" s="18"/>
      <c r="H10" s="19"/>
      <c r="I10" s="19"/>
      <c r="J10" s="19"/>
      <c r="K10" s="19"/>
      <c r="L10" s="15"/>
      <c r="M10" s="20"/>
      <c r="N10" s="15"/>
    </row>
    <row r="11" spans="1:14" ht="15">
      <c r="A11" s="15">
        <v>2</v>
      </c>
      <c r="B11" s="15"/>
      <c r="C11" s="16"/>
      <c r="D11" s="15"/>
      <c r="E11" s="15"/>
      <c r="F11" s="17"/>
      <c r="G11" s="18"/>
      <c r="H11" s="19"/>
      <c r="I11" s="19"/>
      <c r="J11" s="19"/>
      <c r="K11" s="19"/>
      <c r="L11" s="15"/>
      <c r="M11" s="20"/>
      <c r="N11" s="15"/>
    </row>
    <row r="12" spans="1:14" ht="15">
      <c r="A12" s="15">
        <v>3</v>
      </c>
      <c r="B12" s="15"/>
      <c r="C12" s="16"/>
      <c r="D12" s="15"/>
      <c r="E12" s="15"/>
      <c r="F12" s="17"/>
      <c r="G12" s="18"/>
      <c r="H12" s="19"/>
      <c r="I12" s="19"/>
      <c r="J12" s="19"/>
      <c r="K12" s="19"/>
      <c r="L12" s="15"/>
      <c r="M12" s="20"/>
      <c r="N12" s="15"/>
    </row>
    <row r="13" spans="1:14" ht="15">
      <c r="A13" s="15">
        <v>4</v>
      </c>
      <c r="B13" s="15"/>
      <c r="C13" s="16"/>
      <c r="D13" s="15"/>
      <c r="E13" s="15"/>
      <c r="F13" s="17"/>
      <c r="G13" s="18"/>
      <c r="H13" s="19"/>
      <c r="I13" s="19"/>
      <c r="J13" s="19"/>
      <c r="K13" s="19"/>
      <c r="L13" s="15"/>
      <c r="M13" s="20"/>
      <c r="N13" s="15"/>
    </row>
    <row r="14" spans="1:14" ht="15">
      <c r="A14" s="15">
        <v>5</v>
      </c>
      <c r="B14" s="15"/>
      <c r="C14" s="16"/>
      <c r="D14" s="15"/>
      <c r="E14" s="15"/>
      <c r="F14" s="17"/>
      <c r="G14" s="18"/>
      <c r="H14" s="19"/>
      <c r="I14" s="19"/>
      <c r="J14" s="19"/>
      <c r="K14" s="19"/>
      <c r="L14" s="15"/>
      <c r="M14" s="20"/>
      <c r="N14" s="15"/>
    </row>
    <row r="15" spans="1:14" ht="15">
      <c r="A15" s="15">
        <v>6</v>
      </c>
      <c r="B15" s="15"/>
      <c r="C15" s="16"/>
      <c r="D15" s="15"/>
      <c r="E15" s="15"/>
      <c r="F15" s="17"/>
      <c r="G15" s="18"/>
      <c r="H15" s="19"/>
      <c r="I15" s="19"/>
      <c r="J15" s="19"/>
      <c r="K15" s="19"/>
      <c r="L15" s="15"/>
      <c r="M15" s="20"/>
      <c r="N15" s="15"/>
    </row>
    <row r="16" spans="1:14" ht="15">
      <c r="A16" s="15">
        <v>7</v>
      </c>
      <c r="B16" s="15"/>
      <c r="C16" s="16"/>
      <c r="D16" s="15"/>
      <c r="E16" s="15"/>
      <c r="F16" s="17"/>
      <c r="G16" s="18"/>
      <c r="H16" s="19"/>
      <c r="I16" s="19"/>
      <c r="J16" s="19"/>
      <c r="K16" s="19"/>
      <c r="L16" s="15"/>
      <c r="M16" s="20"/>
      <c r="N16" s="15"/>
    </row>
    <row r="17" spans="1:14" ht="15">
      <c r="A17" s="15" t="s">
        <v>41</v>
      </c>
      <c r="B17" s="15"/>
      <c r="C17" s="16"/>
      <c r="D17" s="15"/>
      <c r="E17" s="15"/>
      <c r="F17" s="17"/>
      <c r="G17" s="18"/>
      <c r="H17" s="19"/>
      <c r="I17" s="19"/>
      <c r="J17" s="19"/>
      <c r="K17" s="19"/>
      <c r="L17" s="15"/>
      <c r="M17" s="20"/>
      <c r="N17" s="15"/>
    </row>
    <row r="18" spans="1:14" ht="14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5">
      <c r="A19" s="22"/>
      <c r="B19" s="23" t="s">
        <v>42</v>
      </c>
      <c r="C19" s="22"/>
      <c r="D19" s="24"/>
      <c r="E19" s="22"/>
      <c r="F19" s="25"/>
      <c r="G19" s="26"/>
      <c r="H19" s="22"/>
      <c r="I19" s="27"/>
      <c r="J19" s="22"/>
      <c r="K19" s="22"/>
      <c r="L19" s="28" t="s">
        <v>43</v>
      </c>
      <c r="M19" s="22"/>
      <c r="N19" s="22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24" sqref="C24"/>
    </sheetView>
  </sheetViews>
  <sheetFormatPr defaultRowHeight="12.75"/>
  <cols>
    <col min="1" max="2" width="9.140625" style="3"/>
    <col min="3" max="3" width="102.7109375" style="3" customWidth="1"/>
    <col min="4" max="16384" width="9.140625" style="3"/>
  </cols>
  <sheetData>
    <row r="1" spans="1:3" ht="19.5">
      <c r="A1" s="47" t="s">
        <v>52</v>
      </c>
      <c r="B1" s="47"/>
      <c r="C1" s="47"/>
    </row>
    <row r="2" spans="1:3" ht="22.5">
      <c r="A2" s="42"/>
      <c r="B2" s="39"/>
      <c r="C2" s="38"/>
    </row>
    <row r="3" spans="1:3" ht="22.5">
      <c r="A3" s="41"/>
      <c r="B3" s="39"/>
      <c r="C3" s="38"/>
    </row>
    <row r="4" spans="1:3" ht="22.5">
      <c r="A4" s="48" t="s">
        <v>51</v>
      </c>
      <c r="B4" s="49"/>
      <c r="C4" s="49"/>
    </row>
    <row r="5" spans="1:3" ht="15">
      <c r="A5" s="40"/>
      <c r="B5" s="39"/>
      <c r="C5" s="38"/>
    </row>
    <row r="6" spans="1:3" ht="15.75" thickBot="1">
      <c r="A6" s="39"/>
      <c r="B6" s="38"/>
      <c r="C6" s="38"/>
    </row>
    <row r="7" spans="1:3" ht="13.5" thickBot="1">
      <c r="A7" s="50" t="s">
        <v>50</v>
      </c>
      <c r="B7" s="51"/>
      <c r="C7" s="52"/>
    </row>
    <row r="8" spans="1:3" ht="24.75" thickBot="1">
      <c r="A8" s="37" t="s">
        <v>49</v>
      </c>
      <c r="B8" s="36" t="s">
        <v>48</v>
      </c>
      <c r="C8" s="35" t="s">
        <v>47</v>
      </c>
    </row>
    <row r="9" spans="1:3" ht="27.75" thickBot="1">
      <c r="A9" s="34" t="s">
        <v>46</v>
      </c>
      <c r="B9" s="33"/>
      <c r="C9" s="32"/>
    </row>
    <row r="10" spans="1:3" ht="36.75" thickBot="1">
      <c r="A10" s="31" t="s">
        <v>45</v>
      </c>
      <c r="B10" s="30"/>
      <c r="C10" s="29"/>
    </row>
    <row r="11" spans="1:3" ht="13.5" thickBot="1">
      <c r="A11" s="53" t="s">
        <v>44</v>
      </c>
      <c r="B11" s="54"/>
      <c r="C11" s="55"/>
    </row>
  </sheetData>
  <mergeCells count="4">
    <mergeCell ref="A1:C1"/>
    <mergeCell ref="A4:C4"/>
    <mergeCell ref="A7:C7"/>
    <mergeCell ref="A11:C1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实际用量</vt:lpstr>
      <vt:lpstr>余量</vt:lpstr>
      <vt:lpstr>已开票未付款</vt:lpstr>
      <vt:lpstr>邮件回复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Huang</dc:creator>
  <cp:lastModifiedBy>Jonas Huang</cp:lastModifiedBy>
  <dcterms:created xsi:type="dcterms:W3CDTF">2012-02-23T07:09:23Z</dcterms:created>
  <dcterms:modified xsi:type="dcterms:W3CDTF">2018-07-02T01:01:06Z</dcterms:modified>
</cp:coreProperties>
</file>